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Mx\Desktop\"/>
    </mc:Choice>
  </mc:AlternateContent>
  <xr:revisionPtr revIDLastSave="0" documentId="13_ncr:1_{B16245EF-A221-45F3-A46B-B5B31B3BD8D1}" xr6:coauthVersionLast="47" xr6:coauthVersionMax="47" xr10:uidLastSave="{00000000-0000-0000-0000-000000000000}"/>
  <bookViews>
    <workbookView xWindow="-120" yWindow="-120" windowWidth="24240" windowHeight="13140" activeTab="5" xr2:uid="{00000000-000D-0000-FFFF-FFFF00000000}"/>
  </bookViews>
  <sheets>
    <sheet name="III РАЗРЕД" sheetId="17" r:id="rId1"/>
    <sheet name="IV РАЗРЕД" sheetId="18" r:id="rId2"/>
    <sheet name="V РАЗРЕД" sheetId="23" r:id="rId3"/>
    <sheet name="VI РАЗРЕД" sheetId="19" r:id="rId4"/>
    <sheet name="VII РАЗРЕД" sheetId="21" r:id="rId5"/>
    <sheet name="VIII РАЗРЕД" sheetId="22" r:id="rId6"/>
  </sheets>
  <definedNames>
    <definedName name="_xlnm.Print_Titles" localSheetId="0">'III РАЗРЕД'!$A:$R,'III РАЗРЕД'!$1:$6</definedName>
    <definedName name="_xlnm.Print_Titles" localSheetId="1">'IV РАЗРЕД'!$A:$R,'IV РАЗРЕД'!$1:$6</definedName>
    <definedName name="_xlnm.Print_Titles" localSheetId="2">'V РАЗРЕД'!$A:$R,'V РАЗРЕД'!$1:$6</definedName>
    <definedName name="_xlnm.Print_Titles" localSheetId="3">'VI РАЗРЕД'!$A:$R,'VI РАЗРЕД'!$1:$6</definedName>
    <definedName name="_xlnm.Print_Titles" localSheetId="4">'VII РАЗРЕД'!$A:$R,'VII РАЗРЕД'!$1:$6</definedName>
    <definedName name="_xlnm.Print_Titles" localSheetId="5">'VIII РАЗРЕД'!$A:$R,'VIII РАЗРЕД'!$1:$6</definedName>
  </definedNames>
  <calcPr calcId="181029"/>
</workbook>
</file>

<file path=xl/calcChain.xml><?xml version="1.0" encoding="utf-8"?>
<calcChain xmlns="http://schemas.openxmlformats.org/spreadsheetml/2006/main">
  <c r="N14" i="19" l="1"/>
  <c r="N15" i="19"/>
  <c r="N8" i="19"/>
  <c r="N16" i="19"/>
  <c r="N12" i="19"/>
  <c r="N17" i="19"/>
  <c r="N18" i="19"/>
  <c r="N19" i="19"/>
  <c r="N20" i="19"/>
  <c r="N9" i="19"/>
  <c r="N7" i="19"/>
  <c r="N21" i="19"/>
  <c r="N22" i="19"/>
  <c r="N10" i="19"/>
  <c r="N13" i="19"/>
  <c r="N11" i="19"/>
  <c r="N10" i="23"/>
  <c r="N11" i="23"/>
  <c r="N18" i="23"/>
  <c r="N15" i="23"/>
  <c r="N16" i="23"/>
  <c r="N13" i="23"/>
  <c r="N12" i="23"/>
  <c r="N7" i="23"/>
  <c r="N9" i="23"/>
  <c r="N14" i="23"/>
  <c r="N8" i="23"/>
  <c r="N17" i="23"/>
  <c r="N19" i="23"/>
  <c r="N7" i="21"/>
  <c r="N10" i="21"/>
  <c r="N14" i="21"/>
  <c r="N13" i="21"/>
  <c r="N11" i="21"/>
  <c r="N19" i="21"/>
  <c r="N18" i="21"/>
  <c r="N8" i="21"/>
  <c r="N15" i="21"/>
  <c r="N16" i="21"/>
  <c r="N9" i="21"/>
  <c r="N20" i="21"/>
  <c r="N17" i="21"/>
  <c r="N12" i="21"/>
  <c r="N8" i="22"/>
  <c r="N11" i="22"/>
  <c r="N7" i="22"/>
  <c r="N12" i="22"/>
  <c r="N14" i="22"/>
  <c r="N15" i="22"/>
  <c r="N10" i="22"/>
  <c r="N13" i="22"/>
  <c r="N9" i="22"/>
  <c r="N21" i="18"/>
  <c r="N10" i="18"/>
  <c r="N20" i="18"/>
  <c r="N19" i="18"/>
  <c r="N25" i="18"/>
  <c r="N17" i="18"/>
  <c r="N28" i="18"/>
  <c r="N23" i="18"/>
  <c r="N29" i="18"/>
  <c r="N30" i="18"/>
  <c r="N24" i="18"/>
  <c r="N11" i="18"/>
  <c r="N15" i="18"/>
  <c r="N13" i="18"/>
  <c r="N26" i="18"/>
  <c r="N9" i="18"/>
  <c r="N22" i="18"/>
  <c r="N8" i="18"/>
  <c r="N16" i="18"/>
  <c r="N7" i="18"/>
  <c r="N12" i="18"/>
  <c r="N18" i="18"/>
  <c r="N27" i="18"/>
  <c r="N14" i="18"/>
  <c r="N31" i="17"/>
  <c r="N50" i="17"/>
  <c r="N8" i="17"/>
  <c r="N12" i="17"/>
  <c r="N35" i="17"/>
  <c r="N16" i="17"/>
  <c r="N49" i="17"/>
  <c r="N45" i="17"/>
  <c r="N9" i="17"/>
  <c r="N10" i="17"/>
  <c r="N41" i="17"/>
  <c r="N26" i="17"/>
  <c r="N48" i="17"/>
  <c r="N42" i="17"/>
  <c r="N27" i="17"/>
  <c r="N11" i="17"/>
  <c r="N36" i="17"/>
  <c r="N21" i="17"/>
  <c r="N17" i="17"/>
  <c r="N15" i="17"/>
  <c r="N22" i="17"/>
  <c r="N28" i="17"/>
  <c r="N44" i="17"/>
  <c r="N39" i="17"/>
  <c r="N34" i="17"/>
  <c r="N43" i="17"/>
  <c r="N13" i="17"/>
  <c r="N29" i="17"/>
  <c r="N18" i="17"/>
  <c r="N30" i="17"/>
  <c r="N47" i="17"/>
  <c r="N38" i="17"/>
  <c r="N23" i="17"/>
  <c r="N37" i="17"/>
  <c r="N24" i="17"/>
  <c r="N46" i="17"/>
  <c r="N19" i="17"/>
  <c r="N33" i="17"/>
  <c r="N32" i="17"/>
  <c r="N20" i="17"/>
  <c r="N14" i="17"/>
  <c r="N7" i="17"/>
  <c r="N25" i="17"/>
  <c r="N40" i="17"/>
</calcChain>
</file>

<file path=xl/sharedStrings.xml><?xml version="1.0" encoding="utf-8"?>
<sst xmlns="http://schemas.openxmlformats.org/spreadsheetml/2006/main" count="1004" uniqueCount="220">
  <si>
    <t>ПРЕЗИМЕ И ИМЕ УЧЕНИКА</t>
  </si>
  <si>
    <t>РАЗРЕД И ОДЕЉЕЊЕ</t>
  </si>
  <si>
    <t>РЕДНИ БРОЈ</t>
  </si>
  <si>
    <t>-</t>
  </si>
  <si>
    <t>ШИФРА МЕСТА</t>
  </si>
  <si>
    <t>1. ЗАДАТАК</t>
  </si>
  <si>
    <t>2. ЗАДАТАК</t>
  </si>
  <si>
    <t>3. ЗАДАТАК</t>
  </si>
  <si>
    <t>4. ЗАДАТАК</t>
  </si>
  <si>
    <t>5. ЗАДАТАК</t>
  </si>
  <si>
    <t>УКУПНО ОСВОЈЕНИХ ПОЕНА</t>
  </si>
  <si>
    <t>ПЛАСМАН</t>
  </si>
  <si>
    <t>ШКОЛА</t>
  </si>
  <si>
    <t>ИМЕ И ПРЕЗИМЕ НАСТАВНИКА</t>
  </si>
  <si>
    <t>25.</t>
  </si>
  <si>
    <t>9.</t>
  </si>
  <si>
    <t>III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</si>
  <si>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</si>
  <si>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</si>
  <si>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</si>
  <si>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</si>
  <si>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</si>
  <si>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</si>
  <si>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</si>
  <si>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</si>
  <si>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</si>
  <si>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</si>
  <si>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</si>
  <si>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</si>
  <si>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</si>
  <si>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</si>
  <si>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</si>
  <si>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</si>
  <si>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</si>
  <si>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</si>
  <si>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</si>
  <si>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</si>
  <si>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</si>
  <si>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</si>
  <si>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</si>
  <si>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26.</t>
  </si>
  <si>
    <t>27.</t>
  </si>
  <si>
    <t>28.</t>
  </si>
  <si>
    <t>29.</t>
  </si>
  <si>
    <t>30.</t>
  </si>
  <si>
    <t>31.</t>
  </si>
  <si>
    <t>32.</t>
  </si>
  <si>
    <t>IV</t>
  </si>
  <si>
    <t>V</t>
  </si>
  <si>
    <t>VI</t>
  </si>
  <si>
    <t>VII</t>
  </si>
  <si>
    <t>VIII</t>
  </si>
  <si>
    <t>МЕСТО</t>
  </si>
  <si>
    <t>Ивањица</t>
  </si>
  <si>
    <t>Марина Грујичић</t>
  </si>
  <si>
    <t>Наташа Милићевић</t>
  </si>
  <si>
    <t>Мила Довијанић</t>
  </si>
  <si>
    <t>Б</t>
  </si>
  <si>
    <t>Бојана Алексић</t>
  </si>
  <si>
    <t>Р</t>
  </si>
  <si>
    <t>Јелена Петронијевић</t>
  </si>
  <si>
    <t>Мирјана Парезановић</t>
  </si>
  <si>
    <t>Сања Мићић</t>
  </si>
  <si>
    <t>Верица Луковић</t>
  </si>
  <si>
    <t>Мирјана Златић</t>
  </si>
  <si>
    <r>
      <t>ШКОЛСКО ТАКМИЧЕЊЕ</t>
    </r>
    <r>
      <rPr>
        <b/>
        <i/>
        <sz val="10"/>
        <rFont val="Times New Roman"/>
        <family val="1"/>
      </rPr>
      <t xml:space="preserve"> - четврти разред</t>
    </r>
  </si>
  <si>
    <r>
      <t>ПРЕДМЕТ:</t>
    </r>
    <r>
      <rPr>
        <b/>
        <i/>
        <sz val="10"/>
        <rFont val="Times New Roman"/>
        <family val="1"/>
      </rPr>
      <t xml:space="preserve"> МАТЕМАТИКА</t>
    </r>
  </si>
  <si>
    <r>
      <t>ШКОЛА:</t>
    </r>
    <r>
      <rPr>
        <b/>
        <i/>
        <sz val="10"/>
        <rFont val="Times New Roman"/>
        <family val="1"/>
      </rPr>
      <t xml:space="preserve"> ОШ "Милинко Кушић" Ивањица</t>
    </r>
  </si>
  <si>
    <r>
      <t>ДАТУМ:</t>
    </r>
    <r>
      <rPr>
        <b/>
        <i/>
        <sz val="10"/>
        <rFont val="Times New Roman"/>
        <family val="1"/>
      </rPr>
      <t xml:space="preserve"> 12.12.2025. године</t>
    </r>
  </si>
  <si>
    <r>
      <t>ОШ"</t>
    </r>
    <r>
      <rPr>
        <i/>
        <sz val="10"/>
        <rFont val="Times New Roman"/>
        <family val="1"/>
      </rPr>
      <t>Милинко Кушић</t>
    </r>
    <r>
      <rPr>
        <sz val="10"/>
        <rFont val="Times New Roman"/>
        <family val="1"/>
      </rPr>
      <t>"</t>
    </r>
  </si>
  <si>
    <t>Карапетровић Коста</t>
  </si>
  <si>
    <t>Парезановић Данило</t>
  </si>
  <si>
    <t>Ненадић Ђурђа</t>
  </si>
  <si>
    <t>Бешевић Никола</t>
  </si>
  <si>
    <t>Грујичић Марина</t>
  </si>
  <si>
    <t>Пурић Лазар</t>
  </si>
  <si>
    <t>Вуловић Душан</t>
  </si>
  <si>
    <t>Грујичић Милош</t>
  </si>
  <si>
    <t>Јовићевић Јована</t>
  </si>
  <si>
    <t>Луковић Маја</t>
  </si>
  <si>
    <t>Миленковић Милена</t>
  </si>
  <si>
    <t>Кривокућа Нађа</t>
  </si>
  <si>
    <t>Нешовић Богдан</t>
  </si>
  <si>
    <r>
      <t>ШКОЛСКО ТАКМИЧЕЊЕ</t>
    </r>
    <r>
      <rPr>
        <b/>
        <sz val="10"/>
        <rFont val="Times New Roman"/>
        <family val="1"/>
      </rPr>
      <t xml:space="preserve"> - </t>
    </r>
    <r>
      <rPr>
        <b/>
        <i/>
        <sz val="10"/>
        <rFont val="Times New Roman"/>
        <family val="1"/>
      </rPr>
      <t>шести разред</t>
    </r>
  </si>
  <si>
    <r>
      <t>ПРЕДМЕТ:</t>
    </r>
    <r>
      <rPr>
        <b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>МАТЕМАТИКА</t>
    </r>
  </si>
  <si>
    <r>
      <t>ШКОЛА:</t>
    </r>
    <r>
      <rPr>
        <b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>ОШ "Милинко Кушић" Ивањица</t>
    </r>
  </si>
  <si>
    <r>
      <t>ШКОЛСКО ТАКМИЧЕЊЕ</t>
    </r>
    <r>
      <rPr>
        <b/>
        <sz val="10"/>
        <rFont val="Times New Roman"/>
        <family val="1"/>
      </rPr>
      <t xml:space="preserve"> - </t>
    </r>
    <r>
      <rPr>
        <b/>
        <i/>
        <sz val="10"/>
        <rFont val="Times New Roman"/>
        <family val="1"/>
      </rPr>
      <t>седми разред</t>
    </r>
  </si>
  <si>
    <r>
      <t>ШКОЛСКО ТАКМИЧЕЊЕ</t>
    </r>
    <r>
      <rPr>
        <b/>
        <i/>
        <sz val="10"/>
        <rFont val="Times New Roman"/>
        <family val="1"/>
      </rPr>
      <t xml:space="preserve"> - пети разред</t>
    </r>
  </si>
  <si>
    <r>
      <t>ШКОЛСКО ТАКМИЧЕЊЕ</t>
    </r>
    <r>
      <rPr>
        <b/>
        <sz val="10"/>
        <rFont val="Times New Roman"/>
        <family val="1"/>
      </rPr>
      <t xml:space="preserve"> - </t>
    </r>
    <r>
      <rPr>
        <b/>
        <i/>
        <sz val="10"/>
        <rFont val="Times New Roman"/>
        <family val="1"/>
      </rPr>
      <t>осми разред</t>
    </r>
  </si>
  <si>
    <t>Марковић Биљана</t>
  </si>
  <si>
    <t>Даница Татовић</t>
  </si>
  <si>
    <t>Оливера Бојовић</t>
  </si>
  <si>
    <t>Станић Калина</t>
  </si>
  <si>
    <t>Сарић Огњен</t>
  </si>
  <si>
    <t>Бојовић Николина</t>
  </si>
  <si>
    <t>Ћурчић Јана</t>
  </si>
  <si>
    <t>Биљана Секулић</t>
  </si>
  <si>
    <t>Арсенијевич Андријана</t>
  </si>
  <si>
    <t>Стаменић Вељко</t>
  </si>
  <si>
    <t>Грујовић Александар</t>
  </si>
  <si>
    <t>Видакови Андрија</t>
  </si>
  <si>
    <t>Богдановић Петар</t>
  </si>
  <si>
    <t>Бабић Милоје</t>
  </si>
  <si>
    <t>Стаменић Марко</t>
  </si>
  <si>
    <t>Радишић Огњен</t>
  </si>
  <si>
    <t>Даниловић Теодора</t>
  </si>
  <si>
    <t>Ћурчић Виктор</t>
  </si>
  <si>
    <t>Кривокућа Павле</t>
  </si>
  <si>
    <t>Зарић Дарко</t>
  </si>
  <si>
    <t>Граовац Ђурађ</t>
  </si>
  <si>
    <t>Лабудовић Христина</t>
  </si>
  <si>
    <t>Мићић Милица</t>
  </si>
  <si>
    <t>Плавшић Виктор</t>
  </si>
  <si>
    <t>Мијаиловић Филип</t>
  </si>
  <si>
    <t>Оцокољић Андреј</t>
  </si>
  <si>
    <t>Аврамовић Ђурђина</t>
  </si>
  <si>
    <t>Топаловић Ђурђа</t>
  </si>
  <si>
    <t>Стефановић Милан</t>
  </si>
  <si>
    <t>Стефановић Душан</t>
  </si>
  <si>
    <t>Димитријевић Михаило</t>
  </si>
  <si>
    <t>Ацејић Андрија</t>
  </si>
  <si>
    <t>Димитријевић Марта</t>
  </si>
  <si>
    <t>Луковић Стефан</t>
  </si>
  <si>
    <t>Парезановић Матеја</t>
  </si>
  <si>
    <t>Петровић Вељко</t>
  </si>
  <si>
    <t>Ремовић Коста</t>
  </si>
  <si>
    <t>Милутиновић Лука</t>
  </si>
  <si>
    <t>Стојић Тодор</t>
  </si>
  <si>
    <t>Јовановић Филип</t>
  </si>
  <si>
    <t>Карапетровић Томислав</t>
  </si>
  <si>
    <t>Миленковић Страхиња</t>
  </si>
  <si>
    <t>Савић Невена</t>
  </si>
  <si>
    <t>Мојовић Валентина</t>
  </si>
  <si>
    <t>Николић Искра</t>
  </si>
  <si>
    <t>Поповић Јована</t>
  </si>
  <si>
    <t>Цветковић Игор</t>
  </si>
  <si>
    <t>Брадић Михаило</t>
  </si>
  <si>
    <t>Јелић Ангелина</t>
  </si>
  <si>
    <t>Павловић Мартина</t>
  </si>
  <si>
    <t>Перуничић Сара</t>
  </si>
  <si>
    <t>Принчевац Стефан</t>
  </si>
  <si>
    <t>Видаковић Хаџи Доротеја</t>
  </si>
  <si>
    <t>Шекарић Наталија</t>
  </si>
  <si>
    <t>Шулубурић Софија</t>
  </si>
  <si>
    <t>Боровић Петар</t>
  </si>
  <si>
    <t>Брадић Милош</t>
  </si>
  <si>
    <t>Бошњаковић Ирина</t>
  </si>
  <si>
    <t>Кривокућа Ђорђе</t>
  </si>
  <si>
    <t>Лојковић Ана</t>
  </si>
  <si>
    <t>Савић Бодган</t>
  </si>
  <si>
    <t>Луковић Вања</t>
  </si>
  <si>
    <t>Караклајић Огњен</t>
  </si>
  <si>
    <t>Марковић Матија</t>
  </si>
  <si>
    <t>Андрић Христина</t>
  </si>
  <si>
    <t>Тотовић Огњен</t>
  </si>
  <si>
    <t>Луковић Реља</t>
  </si>
  <si>
    <t>Ђурашевић Маша</t>
  </si>
  <si>
    <t>Ајдачић Магдалена</t>
  </si>
  <si>
    <t>Ђорђевић Емилија</t>
  </si>
  <si>
    <t>Кушић Максим</t>
  </si>
  <si>
    <t>Радишић Лара</t>
  </si>
  <si>
    <t>Савићевић Миа</t>
  </si>
  <si>
    <t>Бујошевић Тијана</t>
  </si>
  <si>
    <t>Кривокућа Софија</t>
  </si>
  <si>
    <t>Милутиновић Вук</t>
  </si>
  <si>
    <t>Ремовић Вишња</t>
  </si>
  <si>
    <t>Шулубурић Матија</t>
  </si>
  <si>
    <t>Јовићевић Павле</t>
  </si>
  <si>
    <t>Парезановић Дуња</t>
  </si>
  <si>
    <t>Раднић Марина</t>
  </si>
  <si>
    <t>Мисини Даријан</t>
  </si>
  <si>
    <t>Јаковњевић Стефан</t>
  </si>
  <si>
    <t>Јелић Јанко</t>
  </si>
  <si>
    <t>Баковић Анђелина</t>
  </si>
  <si>
    <t>Милутиновић Алекса</t>
  </si>
  <si>
    <t>Станковић Филип</t>
  </si>
  <si>
    <t>Радишић Никола</t>
  </si>
  <si>
    <t>Поповић Вук</t>
  </si>
  <si>
    <t>Лишанин Ања</t>
  </si>
  <si>
    <t>Коматина Војин</t>
  </si>
  <si>
    <t>Симончевић Никола</t>
  </si>
  <si>
    <t>Савић Антонина</t>
  </si>
  <si>
    <t>Марковић Милица</t>
  </si>
  <si>
    <t>Душица Савић</t>
  </si>
  <si>
    <t>Милорадовић Лара</t>
  </si>
  <si>
    <t>Петровић Лука</t>
  </si>
  <si>
    <t>Ћурчић Василије</t>
  </si>
  <si>
    <t>Драмићанин Тања</t>
  </si>
  <si>
    <t>Ковачевић Јанко</t>
  </si>
  <si>
    <t>Ивановић Коста</t>
  </si>
  <si>
    <t>Јаковљевић Николина</t>
  </si>
  <si>
    <t>Марјановић Матија</t>
  </si>
  <si>
    <t>Вратоњић Урош</t>
  </si>
  <si>
    <t>Тијана Чекеревац</t>
  </si>
  <si>
    <t>Самарџич Наталија</t>
  </si>
  <si>
    <t>Вучићевић Милица</t>
  </si>
  <si>
    <t>Доротеја Ниџовић</t>
  </si>
  <si>
    <t>Цветковић Ђорђе</t>
  </si>
  <si>
    <t>Николија Јовановић</t>
  </si>
  <si>
    <t>100</t>
  </si>
  <si>
    <t>96</t>
  </si>
  <si>
    <t>97</t>
  </si>
  <si>
    <t>98</t>
  </si>
  <si>
    <t>Караклајић Ангелина</t>
  </si>
  <si>
    <t>94</t>
  </si>
  <si>
    <t>102</t>
  </si>
  <si>
    <t>93</t>
  </si>
  <si>
    <t>Марковић Мина</t>
  </si>
  <si>
    <t>95</t>
  </si>
  <si>
    <t>90</t>
  </si>
  <si>
    <t>92</t>
  </si>
  <si>
    <t>101</t>
  </si>
  <si>
    <t>91</t>
  </si>
  <si>
    <t>Лишанин Немања</t>
  </si>
  <si>
    <t>Шекарић Андрија</t>
  </si>
  <si>
    <t>Л</t>
  </si>
  <si>
    <r>
      <t>ШКОЛСКО ТАКМИЧЕЊЕ</t>
    </r>
    <r>
      <rPr>
        <b/>
        <i/>
        <sz val="12"/>
        <rFont val="Times New Roman"/>
        <family val="1"/>
      </rPr>
      <t xml:space="preserve"> - трећи разред</t>
    </r>
  </si>
  <si>
    <r>
      <t>ПРЕДМЕТ:</t>
    </r>
    <r>
      <rPr>
        <b/>
        <i/>
        <sz val="12"/>
        <rFont val="Times New Roman"/>
        <family val="1"/>
      </rPr>
      <t xml:space="preserve"> МАТЕМАТИКА</t>
    </r>
  </si>
  <si>
    <r>
      <t>ШКОЛА:</t>
    </r>
    <r>
      <rPr>
        <b/>
        <i/>
        <sz val="12"/>
        <rFont val="Times New Roman"/>
        <family val="1"/>
      </rPr>
      <t xml:space="preserve"> ОШ "Милинко Кушић" Ивањица</t>
    </r>
  </si>
  <si>
    <r>
      <t>ДАТУМ:</t>
    </r>
    <r>
      <rPr>
        <b/>
        <i/>
        <sz val="12"/>
        <rFont val="Times New Roman"/>
        <family val="1"/>
      </rPr>
      <t xml:space="preserve"> 12.12.2025. године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</si>
</sst>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9"/>
      <name val="Arial"/>
    </font>
    <font>
      <b/>
      <sz val="10"/>
      <name val="Arial"/>
      <family val="2"/>
    </font>
    <font>
      <sz val="12"/>
      <color rgb="FF22222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vertAlign val="subscript"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textRotation="90" wrapText="1"/>
    </xf>
    <xf numFmtId="0" fontId="2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5" fillId="0" borderId="0" xfId="0" applyFont="1"/>
    <xf numFmtId="0" fontId="8" fillId="0" borderId="6" xfId="0" applyFont="1" applyBorder="1" applyAlignment="1">
      <alignment horizontal="center" vertical="center"/>
    </xf>
    <xf numFmtId="0" fontId="8" fillId="0" borderId="0" xfId="0" applyFont="1"/>
    <xf numFmtId="0" fontId="11" fillId="0" borderId="1" xfId="0" applyFont="1" applyBorder="1" applyAlignment="1">
      <alignment horizontal="center" vertical="center"/>
    </xf>
    <xf numFmtId="0" fontId="8" fillId="0" borderId="1" xfId="0" applyFont="1" applyBorder="1"/>
    <xf numFmtId="0" fontId="6" fillId="0" borderId="1" xfId="0" applyFont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0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vertical="center" textRotation="90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 indent="1"/>
    </xf>
    <xf numFmtId="0" fontId="8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8" fillId="0" borderId="6" xfId="0" applyFont="1" applyBorder="1"/>
    <xf numFmtId="0" fontId="8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4" fillId="0" borderId="1" xfId="0" applyFont="1" applyBorder="1"/>
    <xf numFmtId="0" fontId="5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vertic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indent="1"/>
    </xf>
    <xf numFmtId="0" fontId="5" fillId="0" borderId="1" xfId="0" applyFont="1" applyBorder="1"/>
    <xf numFmtId="0" fontId="8" fillId="0" borderId="6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right" vertical="center" indent="1"/>
    </xf>
    <xf numFmtId="0" fontId="5" fillId="0" borderId="1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 indent="1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 indent="1"/>
    </xf>
    <xf numFmtId="0" fontId="5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10" fillId="2" borderId="1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indent="1"/>
    </xf>
    <xf numFmtId="0" fontId="11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/>
    </xf>
    <xf numFmtId="0" fontId="9" fillId="2" borderId="5" xfId="0" applyFont="1" applyFill="1" applyBorder="1" applyAlignment="1">
      <alignment horizontal="center" vertical="center" textRotation="90" wrapText="1"/>
    </xf>
    <xf numFmtId="0" fontId="9" fillId="2" borderId="5" xfId="0" applyFont="1" applyFill="1" applyBorder="1" applyAlignment="1">
      <alignment horizontal="left" vertical="center" wrapText="1" inden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9" fillId="0" borderId="3" xfId="0" applyFont="1" applyBorder="1" applyAlignment="1">
      <alignment vertical="center" textRotation="90" wrapText="1"/>
    </xf>
    <xf numFmtId="0" fontId="9" fillId="0" borderId="2" xfId="0" applyFont="1" applyBorder="1" applyAlignment="1">
      <alignment vertical="center" textRotation="90" wrapText="1"/>
    </xf>
    <xf numFmtId="0" fontId="8" fillId="0" borderId="8" xfId="0" applyFont="1" applyBorder="1"/>
    <xf numFmtId="0" fontId="11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3" fillId="0" borderId="1" xfId="0" applyFont="1" applyBorder="1"/>
    <xf numFmtId="0" fontId="4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8" xfId="0" applyFont="1" applyBorder="1"/>
    <xf numFmtId="0" fontId="13" fillId="0" borderId="2" xfId="0" applyFont="1" applyBorder="1" applyAlignment="1">
      <alignment vertical="center" textRotation="90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/>
    </xf>
    <xf numFmtId="49" fontId="13" fillId="0" borderId="1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textRotation="90" wrapText="1"/>
    </xf>
    <xf numFmtId="0" fontId="9" fillId="2" borderId="5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inden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left" vertical="center"/>
    </xf>
    <xf numFmtId="0" fontId="17" fillId="0" borderId="0" xfId="0" applyFont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2"/>
  <sheetViews>
    <sheetView zoomScaleNormal="100" workbookViewId="0">
      <selection activeCell="Y10" sqref="Y10"/>
    </sheetView>
  </sheetViews>
  <sheetFormatPr defaultRowHeight="14.1" customHeight="1" x14ac:dyDescent="0.25"/>
  <cols>
    <col min="1" max="1" width="3.28515625" style="22" customWidth="1"/>
    <col min="2" max="2" width="27.5703125" style="5" customWidth="1"/>
    <col min="3" max="3" width="5" style="4" customWidth="1"/>
    <col min="4" max="4" width="1.7109375" style="22" customWidth="1"/>
    <col min="5" max="5" width="2.7109375" style="33" customWidth="1"/>
    <col min="6" max="6" width="0.85546875" style="23" customWidth="1"/>
    <col min="7" max="7" width="4" style="90" customWidth="1"/>
    <col min="8" max="8" width="0.85546875" style="23" customWidth="1"/>
    <col min="9" max="13" width="3.5703125" style="22" customWidth="1"/>
    <col min="14" max="14" width="7.7109375" style="22" customWidth="1"/>
    <col min="15" max="15" width="5" style="18" customWidth="1"/>
    <col min="16" max="16" width="19.5703125" style="22" customWidth="1"/>
    <col min="17" max="17" width="8.85546875" style="22" customWidth="1"/>
    <col min="18" max="18" width="20" style="34" customWidth="1"/>
  </cols>
  <sheetData>
    <row r="1" spans="1:18" s="111" customFormat="1" ht="14.1" customHeight="1" x14ac:dyDescent="0.25">
      <c r="A1" s="104"/>
      <c r="B1" s="105" t="s">
        <v>216</v>
      </c>
      <c r="C1" s="106"/>
      <c r="D1" s="106"/>
      <c r="E1" s="107"/>
      <c r="F1" s="108"/>
      <c r="G1" s="108"/>
      <c r="H1" s="108"/>
      <c r="I1" s="106"/>
      <c r="J1" s="106"/>
      <c r="K1" s="106"/>
      <c r="L1" s="106"/>
      <c r="M1" s="106"/>
      <c r="N1" s="106"/>
      <c r="O1" s="109"/>
      <c r="P1" s="106"/>
      <c r="Q1" s="106"/>
      <c r="R1" s="110"/>
    </row>
    <row r="2" spans="1:18" s="111" customFormat="1" ht="14.1" customHeight="1" x14ac:dyDescent="0.25">
      <c r="A2" s="104"/>
      <c r="B2" s="105" t="s">
        <v>217</v>
      </c>
      <c r="C2" s="106"/>
      <c r="D2" s="106"/>
      <c r="E2" s="107"/>
      <c r="F2" s="108"/>
      <c r="G2" s="108"/>
      <c r="H2" s="108"/>
      <c r="I2" s="106"/>
      <c r="J2" s="106"/>
      <c r="K2" s="106"/>
      <c r="L2" s="106"/>
      <c r="M2" s="106"/>
      <c r="N2" s="106"/>
      <c r="O2" s="109"/>
      <c r="P2" s="106"/>
      <c r="Q2" s="106"/>
      <c r="R2" s="110"/>
    </row>
    <row r="3" spans="1:18" s="111" customFormat="1" ht="14.1" customHeight="1" x14ac:dyDescent="0.25">
      <c r="A3" s="104"/>
      <c r="B3" s="105" t="s">
        <v>218</v>
      </c>
      <c r="C3" s="106"/>
      <c r="D3" s="106"/>
      <c r="E3" s="107"/>
      <c r="F3" s="108"/>
      <c r="G3" s="108"/>
      <c r="H3" s="108"/>
      <c r="I3" s="106"/>
      <c r="J3" s="106"/>
      <c r="K3" s="106"/>
      <c r="L3" s="106"/>
      <c r="M3" s="106"/>
      <c r="N3" s="106"/>
      <c r="O3" s="109"/>
      <c r="P3" s="106"/>
      <c r="Q3" s="106"/>
      <c r="R3" s="110"/>
    </row>
    <row r="4" spans="1:18" s="111" customFormat="1" ht="14.1" customHeight="1" x14ac:dyDescent="0.25">
      <c r="A4" s="104"/>
      <c r="B4" s="105" t="s">
        <v>219</v>
      </c>
      <c r="C4" s="106"/>
      <c r="D4" s="106"/>
      <c r="E4" s="107"/>
      <c r="F4" s="108"/>
      <c r="G4" s="108"/>
      <c r="H4" s="108"/>
      <c r="I4" s="106"/>
      <c r="J4" s="106"/>
      <c r="K4" s="106"/>
      <c r="L4" s="106"/>
      <c r="M4" s="106"/>
      <c r="N4" s="106"/>
      <c r="O4" s="109"/>
      <c r="P4" s="106"/>
      <c r="Q4" s="106"/>
      <c r="R4" s="110"/>
    </row>
    <row r="5" spans="1:18" ht="14.1" customHeight="1" x14ac:dyDescent="0.25">
      <c r="A5" s="76"/>
      <c r="B5" s="76"/>
      <c r="C5" s="76"/>
      <c r="D5" s="73"/>
      <c r="E5" s="76"/>
      <c r="F5" s="76"/>
      <c r="G5" s="85"/>
      <c r="H5" s="76"/>
      <c r="I5" s="82"/>
      <c r="J5" s="82"/>
      <c r="K5" s="82"/>
      <c r="L5" s="82"/>
      <c r="M5" s="82"/>
      <c r="N5" s="82"/>
      <c r="O5" s="76"/>
      <c r="P5" s="76"/>
      <c r="Q5" s="76"/>
      <c r="R5" s="76"/>
    </row>
    <row r="6" spans="1:18" s="1" customFormat="1" ht="72" customHeight="1" x14ac:dyDescent="0.2">
      <c r="A6" s="8" t="s">
        <v>2</v>
      </c>
      <c r="B6" s="26" t="s">
        <v>0</v>
      </c>
      <c r="C6" s="27" t="s">
        <v>1</v>
      </c>
      <c r="D6" s="8"/>
      <c r="E6" s="74" t="s">
        <v>4</v>
      </c>
      <c r="F6" s="75"/>
      <c r="G6" s="86"/>
      <c r="H6" s="75"/>
      <c r="I6" s="8" t="s">
        <v>5</v>
      </c>
      <c r="J6" s="8" t="s">
        <v>6</v>
      </c>
      <c r="K6" s="8" t="s">
        <v>7</v>
      </c>
      <c r="L6" s="8" t="s">
        <v>8</v>
      </c>
      <c r="M6" s="8" t="s">
        <v>9</v>
      </c>
      <c r="N6" s="8" t="s">
        <v>10</v>
      </c>
      <c r="O6" s="8" t="s">
        <v>11</v>
      </c>
      <c r="P6" s="10" t="s">
        <v>12</v>
      </c>
      <c r="Q6" s="10" t="s">
        <v>52</v>
      </c>
      <c r="R6" s="9" t="s">
        <v>13</v>
      </c>
    </row>
    <row r="7" spans="1:18" s="3" customFormat="1" ht="14.1" customHeight="1" x14ac:dyDescent="0.25">
      <c r="A7" s="11" t="s">
        <v>17</v>
      </c>
      <c r="B7" s="51" t="s">
        <v>143</v>
      </c>
      <c r="C7" s="28" t="s">
        <v>16</v>
      </c>
      <c r="D7" s="77">
        <v>1</v>
      </c>
      <c r="E7" s="11" t="s">
        <v>16</v>
      </c>
      <c r="F7" s="11" t="s">
        <v>3</v>
      </c>
      <c r="G7" s="87">
        <v>56</v>
      </c>
      <c r="H7" s="11"/>
      <c r="I7" s="11">
        <v>20</v>
      </c>
      <c r="J7" s="11">
        <v>20</v>
      </c>
      <c r="K7" s="11">
        <v>20</v>
      </c>
      <c r="L7" s="11">
        <v>20</v>
      </c>
      <c r="M7" s="11">
        <v>20</v>
      </c>
      <c r="N7" s="28">
        <f t="shared" ref="N7:N50" si="0">SUM(I7:M7)</f>
        <v>100</v>
      </c>
      <c r="O7" s="20"/>
      <c r="P7" s="11" t="s">
        <v>69</v>
      </c>
      <c r="Q7" s="11" t="s">
        <v>53</v>
      </c>
      <c r="R7" s="31" t="s">
        <v>63</v>
      </c>
    </row>
    <row r="8" spans="1:18" s="3" customFormat="1" ht="14.1" customHeight="1" x14ac:dyDescent="0.25">
      <c r="A8" s="11" t="s">
        <v>18</v>
      </c>
      <c r="B8" s="51" t="s">
        <v>139</v>
      </c>
      <c r="C8" s="28" t="s">
        <v>16</v>
      </c>
      <c r="D8" s="77">
        <v>1</v>
      </c>
      <c r="E8" s="11" t="s">
        <v>16</v>
      </c>
      <c r="F8" s="11" t="s">
        <v>3</v>
      </c>
      <c r="G8" s="87">
        <v>59</v>
      </c>
      <c r="H8" s="11"/>
      <c r="I8" s="11">
        <v>20</v>
      </c>
      <c r="J8" s="11">
        <v>20</v>
      </c>
      <c r="K8" s="11">
        <v>20</v>
      </c>
      <c r="L8" s="11">
        <v>20</v>
      </c>
      <c r="M8" s="11">
        <v>20</v>
      </c>
      <c r="N8" s="28">
        <f t="shared" si="0"/>
        <v>100</v>
      </c>
      <c r="O8" s="20"/>
      <c r="P8" s="11" t="s">
        <v>69</v>
      </c>
      <c r="Q8" s="11" t="s">
        <v>53</v>
      </c>
      <c r="R8" s="31" t="s">
        <v>63</v>
      </c>
    </row>
    <row r="9" spans="1:18" s="3" customFormat="1" ht="14.1" customHeight="1" x14ac:dyDescent="0.25">
      <c r="A9" s="17" t="s">
        <v>19</v>
      </c>
      <c r="B9" s="51" t="s">
        <v>127</v>
      </c>
      <c r="C9" s="28" t="s">
        <v>16</v>
      </c>
      <c r="D9" s="77">
        <v>4</v>
      </c>
      <c r="E9" s="11" t="s">
        <v>16</v>
      </c>
      <c r="F9" s="11" t="s">
        <v>3</v>
      </c>
      <c r="G9" s="87">
        <v>65</v>
      </c>
      <c r="H9" s="11"/>
      <c r="I9" s="11">
        <v>20</v>
      </c>
      <c r="J9" s="11">
        <v>20</v>
      </c>
      <c r="K9" s="11">
        <v>20</v>
      </c>
      <c r="L9" s="11">
        <v>20</v>
      </c>
      <c r="M9" s="11">
        <v>20</v>
      </c>
      <c r="N9" s="28">
        <f t="shared" si="0"/>
        <v>100</v>
      </c>
      <c r="O9" s="20"/>
      <c r="P9" s="11" t="s">
        <v>69</v>
      </c>
      <c r="Q9" s="11" t="s">
        <v>53</v>
      </c>
      <c r="R9" s="31" t="s">
        <v>55</v>
      </c>
    </row>
    <row r="10" spans="1:18" s="3" customFormat="1" ht="14.1" customHeight="1" x14ac:dyDescent="0.25">
      <c r="A10" s="11" t="s">
        <v>20</v>
      </c>
      <c r="B10" s="51" t="s">
        <v>130</v>
      </c>
      <c r="C10" s="28" t="s">
        <v>16</v>
      </c>
      <c r="D10" s="77">
        <v>4</v>
      </c>
      <c r="E10" s="11" t="s">
        <v>16</v>
      </c>
      <c r="F10" s="11" t="s">
        <v>3</v>
      </c>
      <c r="G10" s="87">
        <v>66</v>
      </c>
      <c r="H10" s="11"/>
      <c r="I10" s="11">
        <v>20</v>
      </c>
      <c r="J10" s="11">
        <v>20</v>
      </c>
      <c r="K10" s="11">
        <v>20</v>
      </c>
      <c r="L10" s="11">
        <v>20</v>
      </c>
      <c r="M10" s="11">
        <v>20</v>
      </c>
      <c r="N10" s="28">
        <f t="shared" si="0"/>
        <v>100</v>
      </c>
      <c r="O10" s="20"/>
      <c r="P10" s="11" t="s">
        <v>69</v>
      </c>
      <c r="Q10" s="11" t="s">
        <v>53</v>
      </c>
      <c r="R10" s="31" t="s">
        <v>55</v>
      </c>
    </row>
    <row r="11" spans="1:18" s="3" customFormat="1" ht="14.1" customHeight="1" x14ac:dyDescent="0.25">
      <c r="A11" s="11" t="s">
        <v>21</v>
      </c>
      <c r="B11" s="51" t="s">
        <v>186</v>
      </c>
      <c r="C11" s="28" t="s">
        <v>16</v>
      </c>
      <c r="D11" s="11">
        <v>4</v>
      </c>
      <c r="E11" s="11" t="s">
        <v>16</v>
      </c>
      <c r="F11" s="13"/>
      <c r="G11" s="88">
        <v>72</v>
      </c>
      <c r="H11" s="13"/>
      <c r="I11" s="11">
        <v>20</v>
      </c>
      <c r="J11" s="11">
        <v>20</v>
      </c>
      <c r="K11" s="11">
        <v>20</v>
      </c>
      <c r="L11" s="11">
        <v>20</v>
      </c>
      <c r="M11" s="11">
        <v>20</v>
      </c>
      <c r="N11" s="28">
        <f t="shared" si="0"/>
        <v>100</v>
      </c>
      <c r="O11" s="20"/>
      <c r="P11" s="11" t="s">
        <v>69</v>
      </c>
      <c r="Q11" s="11" t="s">
        <v>53</v>
      </c>
      <c r="R11" s="31" t="s">
        <v>55</v>
      </c>
    </row>
    <row r="12" spans="1:18" s="3" customFormat="1" ht="14.1" customHeight="1" x14ac:dyDescent="0.2">
      <c r="A12" s="17" t="s">
        <v>22</v>
      </c>
      <c r="B12" s="51" t="s">
        <v>136</v>
      </c>
      <c r="C12" s="28" t="s">
        <v>16</v>
      </c>
      <c r="D12" s="19">
        <v>1</v>
      </c>
      <c r="E12" s="11" t="s">
        <v>16</v>
      </c>
      <c r="F12" s="11" t="s">
        <v>3</v>
      </c>
      <c r="G12" s="87">
        <v>60</v>
      </c>
      <c r="H12" s="11"/>
      <c r="I12" s="11">
        <v>20</v>
      </c>
      <c r="J12" s="11">
        <v>20</v>
      </c>
      <c r="K12" s="11">
        <v>20</v>
      </c>
      <c r="L12" s="11">
        <v>16</v>
      </c>
      <c r="M12" s="11">
        <v>20</v>
      </c>
      <c r="N12" s="28">
        <f t="shared" si="0"/>
        <v>96</v>
      </c>
      <c r="O12" s="20"/>
      <c r="P12" s="11" t="s">
        <v>69</v>
      </c>
      <c r="Q12" s="11" t="s">
        <v>53</v>
      </c>
      <c r="R12" s="31" t="s">
        <v>63</v>
      </c>
    </row>
    <row r="13" spans="1:18" s="3" customFormat="1" ht="14.1" customHeight="1" x14ac:dyDescent="0.25">
      <c r="A13" s="11" t="s">
        <v>23</v>
      </c>
      <c r="B13" s="51" t="s">
        <v>189</v>
      </c>
      <c r="C13" s="28" t="s">
        <v>16</v>
      </c>
      <c r="D13" s="11">
        <v>2</v>
      </c>
      <c r="E13" s="11" t="s">
        <v>16</v>
      </c>
      <c r="F13" s="13"/>
      <c r="G13" s="88">
        <v>83</v>
      </c>
      <c r="H13" s="13"/>
      <c r="I13" s="11">
        <v>20</v>
      </c>
      <c r="J13" s="11">
        <v>20</v>
      </c>
      <c r="K13" s="11">
        <v>20</v>
      </c>
      <c r="L13" s="11">
        <v>16</v>
      </c>
      <c r="M13" s="11">
        <v>20</v>
      </c>
      <c r="N13" s="28">
        <f t="shared" si="0"/>
        <v>96</v>
      </c>
      <c r="O13" s="20"/>
      <c r="P13" s="11" t="s">
        <v>69</v>
      </c>
      <c r="Q13" s="11" t="s">
        <v>53</v>
      </c>
      <c r="R13" s="31" t="s">
        <v>183</v>
      </c>
    </row>
    <row r="14" spans="1:18" s="3" customFormat="1" ht="14.1" customHeight="1" x14ac:dyDescent="0.2">
      <c r="A14" s="11" t="s">
        <v>24</v>
      </c>
      <c r="B14" s="51" t="s">
        <v>116</v>
      </c>
      <c r="C14" s="28" t="s">
        <v>16</v>
      </c>
      <c r="D14" s="13" t="s">
        <v>57</v>
      </c>
      <c r="E14" s="11" t="s">
        <v>16</v>
      </c>
      <c r="F14" s="11" t="s">
        <v>3</v>
      </c>
      <c r="G14" s="87">
        <v>960</v>
      </c>
      <c r="H14" s="11"/>
      <c r="I14" s="11">
        <v>20</v>
      </c>
      <c r="J14" s="11">
        <v>18</v>
      </c>
      <c r="K14" s="11">
        <v>18</v>
      </c>
      <c r="L14" s="11">
        <v>12</v>
      </c>
      <c r="M14" s="11">
        <v>20</v>
      </c>
      <c r="N14" s="28">
        <f t="shared" si="0"/>
        <v>88</v>
      </c>
      <c r="O14" s="20"/>
      <c r="P14" s="11" t="s">
        <v>69</v>
      </c>
      <c r="Q14" s="11" t="s">
        <v>53</v>
      </c>
      <c r="R14" s="31" t="s">
        <v>91</v>
      </c>
    </row>
    <row r="15" spans="1:18" s="3" customFormat="1" ht="14.1" customHeight="1" x14ac:dyDescent="0.25">
      <c r="A15" s="17" t="s">
        <v>15</v>
      </c>
      <c r="B15" s="51" t="s">
        <v>195</v>
      </c>
      <c r="C15" s="28" t="s">
        <v>16</v>
      </c>
      <c r="D15" s="11">
        <v>2</v>
      </c>
      <c r="E15" s="11" t="s">
        <v>16</v>
      </c>
      <c r="F15" s="13"/>
      <c r="G15" s="88">
        <v>76</v>
      </c>
      <c r="H15" s="13"/>
      <c r="I15" s="11">
        <v>20</v>
      </c>
      <c r="J15" s="11">
        <v>0</v>
      </c>
      <c r="K15" s="11">
        <v>20</v>
      </c>
      <c r="L15" s="11">
        <v>20</v>
      </c>
      <c r="M15" s="11">
        <v>20</v>
      </c>
      <c r="N15" s="28">
        <f t="shared" si="0"/>
        <v>80</v>
      </c>
      <c r="O15" s="20"/>
      <c r="P15" s="11" t="s">
        <v>69</v>
      </c>
      <c r="Q15" s="11" t="s">
        <v>53</v>
      </c>
      <c r="R15" s="31" t="s">
        <v>183</v>
      </c>
    </row>
    <row r="16" spans="1:18" ht="14.1" customHeight="1" x14ac:dyDescent="0.25">
      <c r="A16" s="11" t="s">
        <v>25</v>
      </c>
      <c r="B16" s="51" t="s">
        <v>126</v>
      </c>
      <c r="C16" s="28" t="s">
        <v>16</v>
      </c>
      <c r="D16" s="77">
        <v>4</v>
      </c>
      <c r="E16" s="11" t="s">
        <v>16</v>
      </c>
      <c r="F16" s="11" t="s">
        <v>3</v>
      </c>
      <c r="G16" s="87">
        <v>62</v>
      </c>
      <c r="H16" s="11"/>
      <c r="I16" s="11">
        <v>20</v>
      </c>
      <c r="J16" s="11">
        <v>0</v>
      </c>
      <c r="K16" s="11">
        <v>20</v>
      </c>
      <c r="L16" s="11">
        <v>18</v>
      </c>
      <c r="M16" s="11">
        <v>20</v>
      </c>
      <c r="N16" s="28">
        <f t="shared" si="0"/>
        <v>78</v>
      </c>
      <c r="O16" s="20"/>
      <c r="P16" s="11" t="s">
        <v>69</v>
      </c>
      <c r="Q16" s="11" t="s">
        <v>53</v>
      </c>
      <c r="R16" s="31" t="s">
        <v>55</v>
      </c>
    </row>
    <row r="17" spans="1:18" ht="14.1" customHeight="1" x14ac:dyDescent="0.25">
      <c r="A17" s="11" t="s">
        <v>26</v>
      </c>
      <c r="B17" s="51" t="s">
        <v>191</v>
      </c>
      <c r="C17" s="28" t="s">
        <v>16</v>
      </c>
      <c r="D17" s="11">
        <v>2</v>
      </c>
      <c r="E17" s="11" t="s">
        <v>16</v>
      </c>
      <c r="F17" s="13"/>
      <c r="G17" s="88">
        <v>75</v>
      </c>
      <c r="H17" s="13"/>
      <c r="I17" s="11">
        <v>20</v>
      </c>
      <c r="J17" s="11">
        <v>0</v>
      </c>
      <c r="K17" s="11">
        <v>20</v>
      </c>
      <c r="L17" s="11">
        <v>18</v>
      </c>
      <c r="M17" s="11">
        <v>20</v>
      </c>
      <c r="N17" s="28">
        <f t="shared" si="0"/>
        <v>78</v>
      </c>
      <c r="O17" s="20"/>
      <c r="P17" s="11" t="s">
        <v>69</v>
      </c>
      <c r="Q17" s="11" t="s">
        <v>53</v>
      </c>
      <c r="R17" s="31" t="s">
        <v>183</v>
      </c>
    </row>
    <row r="18" spans="1:18" ht="14.1" customHeight="1" x14ac:dyDescent="0.25">
      <c r="A18" s="11" t="s">
        <v>27</v>
      </c>
      <c r="B18" s="51" t="s">
        <v>122</v>
      </c>
      <c r="C18" s="28" t="s">
        <v>16</v>
      </c>
      <c r="D18" s="77">
        <v>3</v>
      </c>
      <c r="E18" s="11" t="s">
        <v>16</v>
      </c>
      <c r="F18" s="11" t="s">
        <v>3</v>
      </c>
      <c r="G18" s="87">
        <v>85</v>
      </c>
      <c r="H18" s="11"/>
      <c r="I18" s="11">
        <v>20</v>
      </c>
      <c r="J18" s="11">
        <v>10</v>
      </c>
      <c r="K18" s="11">
        <v>20</v>
      </c>
      <c r="L18" s="11">
        <v>8</v>
      </c>
      <c r="M18" s="11">
        <v>20</v>
      </c>
      <c r="N18" s="28">
        <f t="shared" si="0"/>
        <v>78</v>
      </c>
      <c r="O18" s="30"/>
      <c r="P18" s="11" t="s">
        <v>69</v>
      </c>
      <c r="Q18" s="11" t="s">
        <v>53</v>
      </c>
      <c r="R18" s="31" t="s">
        <v>61</v>
      </c>
    </row>
    <row r="19" spans="1:18" ht="14.1" customHeight="1" x14ac:dyDescent="0.25">
      <c r="A19" s="11" t="s">
        <v>28</v>
      </c>
      <c r="B19" s="35" t="s">
        <v>119</v>
      </c>
      <c r="C19" s="28" t="s">
        <v>16</v>
      </c>
      <c r="D19" s="19" t="s">
        <v>57</v>
      </c>
      <c r="E19" s="11" t="s">
        <v>16</v>
      </c>
      <c r="F19" s="11" t="s">
        <v>3</v>
      </c>
      <c r="G19" s="87">
        <v>610</v>
      </c>
      <c r="H19" s="11"/>
      <c r="I19" s="11">
        <v>12</v>
      </c>
      <c r="J19" s="11">
        <v>20</v>
      </c>
      <c r="K19" s="11">
        <v>10</v>
      </c>
      <c r="L19" s="11">
        <v>16</v>
      </c>
      <c r="M19" s="11">
        <v>18</v>
      </c>
      <c r="N19" s="28">
        <f t="shared" si="0"/>
        <v>76</v>
      </c>
      <c r="O19" s="20"/>
      <c r="P19" s="11" t="s">
        <v>69</v>
      </c>
      <c r="Q19" s="11" t="s">
        <v>53</v>
      </c>
      <c r="R19" s="31" t="s">
        <v>91</v>
      </c>
    </row>
    <row r="20" spans="1:18" ht="14.1" customHeight="1" x14ac:dyDescent="0.25">
      <c r="A20" s="11" t="s">
        <v>29</v>
      </c>
      <c r="B20" s="35" t="s">
        <v>117</v>
      </c>
      <c r="C20" s="28" t="s">
        <v>16</v>
      </c>
      <c r="D20" s="77" t="s">
        <v>57</v>
      </c>
      <c r="E20" s="11" t="s">
        <v>16</v>
      </c>
      <c r="F20" s="11" t="s">
        <v>3</v>
      </c>
      <c r="G20" s="87">
        <v>959</v>
      </c>
      <c r="H20" s="11"/>
      <c r="I20" s="11">
        <v>4</v>
      </c>
      <c r="J20" s="11">
        <v>18</v>
      </c>
      <c r="K20" s="11">
        <v>20</v>
      </c>
      <c r="L20" s="11">
        <v>14</v>
      </c>
      <c r="M20" s="11">
        <v>20</v>
      </c>
      <c r="N20" s="28">
        <f t="shared" si="0"/>
        <v>76</v>
      </c>
      <c r="O20" s="20"/>
      <c r="P20" s="11" t="s">
        <v>69</v>
      </c>
      <c r="Q20" s="11" t="s">
        <v>53</v>
      </c>
      <c r="R20" s="31" t="s">
        <v>91</v>
      </c>
    </row>
    <row r="21" spans="1:18" ht="14.1" customHeight="1" x14ac:dyDescent="0.25">
      <c r="A21" s="11" t="s">
        <v>30</v>
      </c>
      <c r="B21" s="51" t="s">
        <v>182</v>
      </c>
      <c r="C21" s="28" t="s">
        <v>16</v>
      </c>
      <c r="D21" s="11"/>
      <c r="E21" s="11" t="s">
        <v>16</v>
      </c>
      <c r="F21" s="13"/>
      <c r="G21" s="88">
        <v>74</v>
      </c>
      <c r="H21" s="13"/>
      <c r="I21" s="11">
        <v>20</v>
      </c>
      <c r="J21" s="11">
        <v>0</v>
      </c>
      <c r="K21" s="11">
        <v>20</v>
      </c>
      <c r="L21" s="11">
        <v>14</v>
      </c>
      <c r="M21" s="11">
        <v>20</v>
      </c>
      <c r="N21" s="28">
        <f t="shared" si="0"/>
        <v>74</v>
      </c>
      <c r="O21" s="20"/>
      <c r="P21" s="11" t="s">
        <v>69</v>
      </c>
      <c r="Q21" s="11" t="s">
        <v>53</v>
      </c>
      <c r="R21" s="31" t="s">
        <v>183</v>
      </c>
    </row>
    <row r="22" spans="1:18" ht="14.1" customHeight="1" x14ac:dyDescent="0.25">
      <c r="A22" s="11" t="s">
        <v>31</v>
      </c>
      <c r="B22" s="51" t="s">
        <v>196</v>
      </c>
      <c r="C22" s="28" t="s">
        <v>16</v>
      </c>
      <c r="D22" s="11">
        <v>2</v>
      </c>
      <c r="E22" s="11" t="s">
        <v>16</v>
      </c>
      <c r="F22" s="13"/>
      <c r="G22" s="88">
        <v>77</v>
      </c>
      <c r="H22" s="13"/>
      <c r="I22" s="11">
        <v>20</v>
      </c>
      <c r="J22" s="11">
        <v>0</v>
      </c>
      <c r="K22" s="11">
        <v>20</v>
      </c>
      <c r="L22" s="11">
        <v>12</v>
      </c>
      <c r="M22" s="11">
        <v>20</v>
      </c>
      <c r="N22" s="28">
        <f t="shared" si="0"/>
        <v>72</v>
      </c>
      <c r="O22" s="20"/>
      <c r="P22" s="11" t="s">
        <v>69</v>
      </c>
      <c r="Q22" s="11" t="s">
        <v>53</v>
      </c>
      <c r="R22" s="31" t="s">
        <v>183</v>
      </c>
    </row>
    <row r="23" spans="1:18" ht="14.1" customHeight="1" x14ac:dyDescent="0.2">
      <c r="A23" s="11" t="s">
        <v>32</v>
      </c>
      <c r="B23" s="51" t="s">
        <v>115</v>
      </c>
      <c r="C23" s="28" t="s">
        <v>16</v>
      </c>
      <c r="D23" s="11">
        <v>3</v>
      </c>
      <c r="E23" s="11" t="s">
        <v>16</v>
      </c>
      <c r="F23" s="11" t="s">
        <v>3</v>
      </c>
      <c r="G23" s="87">
        <v>89</v>
      </c>
      <c r="H23" s="11"/>
      <c r="I23" s="11">
        <v>20</v>
      </c>
      <c r="J23" s="11">
        <v>18</v>
      </c>
      <c r="K23" s="11">
        <v>20</v>
      </c>
      <c r="L23" s="11">
        <v>10</v>
      </c>
      <c r="M23" s="11">
        <v>4</v>
      </c>
      <c r="N23" s="28">
        <f t="shared" si="0"/>
        <v>72</v>
      </c>
      <c r="O23" s="30"/>
      <c r="P23" s="11" t="s">
        <v>69</v>
      </c>
      <c r="Q23" s="11" t="s">
        <v>53</v>
      </c>
      <c r="R23" s="31" t="s">
        <v>61</v>
      </c>
    </row>
    <row r="24" spans="1:18" ht="14.1" customHeight="1" x14ac:dyDescent="0.2">
      <c r="A24" s="11" t="s">
        <v>33</v>
      </c>
      <c r="B24" s="51" t="s">
        <v>135</v>
      </c>
      <c r="C24" s="28" t="s">
        <v>16</v>
      </c>
      <c r="D24" s="13">
        <v>4</v>
      </c>
      <c r="E24" s="11" t="s">
        <v>16</v>
      </c>
      <c r="F24" s="11" t="s">
        <v>3</v>
      </c>
      <c r="G24" s="87">
        <v>501</v>
      </c>
      <c r="H24" s="11"/>
      <c r="I24" s="11">
        <v>4</v>
      </c>
      <c r="J24" s="11">
        <v>20</v>
      </c>
      <c r="K24" s="11">
        <v>20</v>
      </c>
      <c r="L24" s="11">
        <v>8</v>
      </c>
      <c r="M24" s="11">
        <v>20</v>
      </c>
      <c r="N24" s="28">
        <f t="shared" si="0"/>
        <v>72</v>
      </c>
      <c r="O24" s="20"/>
      <c r="P24" s="11" t="s">
        <v>69</v>
      </c>
      <c r="Q24" s="11" t="s">
        <v>53</v>
      </c>
      <c r="R24" s="31" t="s">
        <v>55</v>
      </c>
    </row>
    <row r="25" spans="1:18" ht="14.1" customHeight="1" x14ac:dyDescent="0.25">
      <c r="A25" s="11" t="s">
        <v>34</v>
      </c>
      <c r="B25" s="51" t="s">
        <v>140</v>
      </c>
      <c r="C25" s="28" t="s">
        <v>16</v>
      </c>
      <c r="D25" s="77">
        <v>1</v>
      </c>
      <c r="E25" s="11" t="s">
        <v>16</v>
      </c>
      <c r="F25" s="11" t="s">
        <v>3</v>
      </c>
      <c r="G25" s="87">
        <v>57</v>
      </c>
      <c r="H25" s="11"/>
      <c r="I25" s="11">
        <v>12</v>
      </c>
      <c r="J25" s="11">
        <v>0</v>
      </c>
      <c r="K25" s="17">
        <v>20</v>
      </c>
      <c r="L25" s="17">
        <v>18</v>
      </c>
      <c r="M25" s="17">
        <v>20</v>
      </c>
      <c r="N25" s="28">
        <f t="shared" si="0"/>
        <v>70</v>
      </c>
      <c r="O25" s="32"/>
      <c r="P25" s="17" t="s">
        <v>69</v>
      </c>
      <c r="Q25" s="17" t="s">
        <v>53</v>
      </c>
      <c r="R25" s="31" t="s">
        <v>63</v>
      </c>
    </row>
    <row r="26" spans="1:18" ht="14.1" customHeight="1" x14ac:dyDescent="0.25">
      <c r="A26" s="11" t="s">
        <v>35</v>
      </c>
      <c r="B26" s="51" t="s">
        <v>133</v>
      </c>
      <c r="C26" s="28" t="s">
        <v>16</v>
      </c>
      <c r="D26" s="77">
        <v>4</v>
      </c>
      <c r="E26" s="11" t="s">
        <v>16</v>
      </c>
      <c r="F26" s="11" t="s">
        <v>3</v>
      </c>
      <c r="G26" s="87">
        <v>68</v>
      </c>
      <c r="H26" s="11"/>
      <c r="I26" s="11">
        <v>20</v>
      </c>
      <c r="J26" s="11">
        <v>0</v>
      </c>
      <c r="K26" s="11">
        <v>20</v>
      </c>
      <c r="L26" s="11">
        <v>10</v>
      </c>
      <c r="M26" s="11">
        <v>20</v>
      </c>
      <c r="N26" s="28">
        <f t="shared" si="0"/>
        <v>70</v>
      </c>
      <c r="O26" s="20"/>
      <c r="P26" s="11" t="s">
        <v>69</v>
      </c>
      <c r="Q26" s="11" t="s">
        <v>53</v>
      </c>
      <c r="R26" s="31" t="s">
        <v>55</v>
      </c>
    </row>
    <row r="27" spans="1:18" ht="14.1" customHeight="1" x14ac:dyDescent="0.2">
      <c r="A27" s="17" t="s">
        <v>36</v>
      </c>
      <c r="B27" s="51" t="s">
        <v>129</v>
      </c>
      <c r="C27" s="28" t="s">
        <v>16</v>
      </c>
      <c r="D27" s="13">
        <v>4</v>
      </c>
      <c r="E27" s="11" t="s">
        <v>16</v>
      </c>
      <c r="F27" s="11" t="s">
        <v>3</v>
      </c>
      <c r="G27" s="87">
        <v>71</v>
      </c>
      <c r="H27" s="11"/>
      <c r="I27" s="11">
        <v>2</v>
      </c>
      <c r="J27" s="11">
        <v>20</v>
      </c>
      <c r="K27" s="11">
        <v>14</v>
      </c>
      <c r="L27" s="11">
        <v>14</v>
      </c>
      <c r="M27" s="11">
        <v>20</v>
      </c>
      <c r="N27" s="28">
        <f t="shared" si="0"/>
        <v>70</v>
      </c>
      <c r="O27" s="30"/>
      <c r="P27" s="11" t="s">
        <v>69</v>
      </c>
      <c r="Q27" s="11" t="s">
        <v>53</v>
      </c>
      <c r="R27" s="31" t="s">
        <v>55</v>
      </c>
    </row>
    <row r="28" spans="1:18" ht="14.1" customHeight="1" x14ac:dyDescent="0.25">
      <c r="A28" s="11" t="s">
        <v>37</v>
      </c>
      <c r="B28" s="51" t="s">
        <v>190</v>
      </c>
      <c r="C28" s="28" t="s">
        <v>16</v>
      </c>
      <c r="D28" s="11">
        <v>2</v>
      </c>
      <c r="E28" s="11" t="s">
        <v>16</v>
      </c>
      <c r="F28" s="13"/>
      <c r="G28" s="88">
        <v>78</v>
      </c>
      <c r="H28" s="13"/>
      <c r="I28" s="11">
        <v>12</v>
      </c>
      <c r="J28" s="11">
        <v>18</v>
      </c>
      <c r="K28" s="11">
        <v>10</v>
      </c>
      <c r="L28" s="11">
        <v>18</v>
      </c>
      <c r="M28" s="11">
        <v>11</v>
      </c>
      <c r="N28" s="28">
        <f t="shared" si="0"/>
        <v>69</v>
      </c>
      <c r="O28" s="20"/>
      <c r="P28" s="11" t="s">
        <v>69</v>
      </c>
      <c r="Q28" s="11" t="s">
        <v>53</v>
      </c>
      <c r="R28" s="31" t="s">
        <v>183</v>
      </c>
    </row>
    <row r="29" spans="1:18" ht="14.1" customHeight="1" x14ac:dyDescent="0.25">
      <c r="A29" s="11" t="s">
        <v>38</v>
      </c>
      <c r="B29" s="51" t="s">
        <v>192</v>
      </c>
      <c r="C29" s="28" t="s">
        <v>16</v>
      </c>
      <c r="D29" s="11" t="s">
        <v>215</v>
      </c>
      <c r="E29" s="12" t="s">
        <v>16</v>
      </c>
      <c r="F29" s="13"/>
      <c r="G29" s="89">
        <v>84</v>
      </c>
      <c r="H29" s="13"/>
      <c r="I29" s="11">
        <v>20</v>
      </c>
      <c r="J29" s="11">
        <v>0</v>
      </c>
      <c r="K29" s="11">
        <v>16</v>
      </c>
      <c r="L29" s="11">
        <v>12</v>
      </c>
      <c r="M29" s="11">
        <v>20</v>
      </c>
      <c r="N29" s="28">
        <f t="shared" si="0"/>
        <v>68</v>
      </c>
      <c r="O29" s="20"/>
      <c r="P29" s="11" t="s">
        <v>69</v>
      </c>
      <c r="Q29" s="11" t="s">
        <v>53</v>
      </c>
      <c r="R29" s="31" t="s">
        <v>193</v>
      </c>
    </row>
    <row r="30" spans="1:18" ht="14.1" customHeight="1" x14ac:dyDescent="0.2">
      <c r="A30" s="11" t="s">
        <v>39</v>
      </c>
      <c r="B30" s="51" t="s">
        <v>125</v>
      </c>
      <c r="C30" s="28" t="s">
        <v>16</v>
      </c>
      <c r="D30" s="13">
        <v>3</v>
      </c>
      <c r="E30" s="12" t="s">
        <v>16</v>
      </c>
      <c r="F30" s="11" t="s">
        <v>3</v>
      </c>
      <c r="G30" s="98">
        <v>86</v>
      </c>
      <c r="H30" s="11"/>
      <c r="I30" s="11">
        <v>4</v>
      </c>
      <c r="J30" s="11">
        <v>20</v>
      </c>
      <c r="K30" s="11">
        <v>10</v>
      </c>
      <c r="L30" s="11">
        <v>14</v>
      </c>
      <c r="M30" s="11">
        <v>20</v>
      </c>
      <c r="N30" s="28">
        <f t="shared" si="0"/>
        <v>68</v>
      </c>
      <c r="O30" s="30"/>
      <c r="P30" s="11" t="s">
        <v>69</v>
      </c>
      <c r="Q30" s="11" t="s">
        <v>53</v>
      </c>
      <c r="R30" s="31" t="s">
        <v>61</v>
      </c>
    </row>
    <row r="31" spans="1:18" ht="14.1" customHeight="1" x14ac:dyDescent="0.25">
      <c r="A31" s="11" t="s">
        <v>14</v>
      </c>
      <c r="B31" s="35" t="s">
        <v>121</v>
      </c>
      <c r="C31" s="28" t="s">
        <v>16</v>
      </c>
      <c r="D31" s="11" t="s">
        <v>57</v>
      </c>
      <c r="E31" s="12" t="s">
        <v>16</v>
      </c>
      <c r="F31" s="12" t="s">
        <v>3</v>
      </c>
      <c r="G31" s="98">
        <v>602</v>
      </c>
      <c r="H31" s="11"/>
      <c r="I31" s="11">
        <v>20</v>
      </c>
      <c r="J31" s="11">
        <v>2</v>
      </c>
      <c r="K31" s="11">
        <v>10</v>
      </c>
      <c r="L31" s="11">
        <v>14</v>
      </c>
      <c r="M31" s="11">
        <v>20</v>
      </c>
      <c r="N31" s="28">
        <f t="shared" si="0"/>
        <v>66</v>
      </c>
      <c r="O31" s="20"/>
      <c r="P31" s="11" t="s">
        <v>69</v>
      </c>
      <c r="Q31" s="11" t="s">
        <v>53</v>
      </c>
      <c r="R31" s="31" t="s">
        <v>91</v>
      </c>
    </row>
    <row r="32" spans="1:18" ht="14.1" customHeight="1" x14ac:dyDescent="0.25">
      <c r="A32" s="11" t="s">
        <v>40</v>
      </c>
      <c r="B32" s="35" t="s">
        <v>120</v>
      </c>
      <c r="C32" s="28" t="s">
        <v>16</v>
      </c>
      <c r="D32" s="11" t="s">
        <v>57</v>
      </c>
      <c r="E32" s="12" t="s">
        <v>16</v>
      </c>
      <c r="F32" s="12" t="s">
        <v>3</v>
      </c>
      <c r="G32" s="98">
        <v>701</v>
      </c>
      <c r="H32" s="11"/>
      <c r="I32" s="11">
        <v>12</v>
      </c>
      <c r="J32" s="11">
        <v>20</v>
      </c>
      <c r="K32" s="11">
        <v>18</v>
      </c>
      <c r="L32" s="11">
        <v>8</v>
      </c>
      <c r="M32" s="11">
        <v>8</v>
      </c>
      <c r="N32" s="28">
        <f t="shared" si="0"/>
        <v>66</v>
      </c>
      <c r="O32" s="20"/>
      <c r="P32" s="11" t="s">
        <v>69</v>
      </c>
      <c r="Q32" s="11" t="s">
        <v>53</v>
      </c>
      <c r="R32" s="31" t="s">
        <v>91</v>
      </c>
    </row>
    <row r="33" spans="1:18" ht="14.1" customHeight="1" x14ac:dyDescent="0.25">
      <c r="A33" s="11" t="s">
        <v>41</v>
      </c>
      <c r="B33" s="35" t="s">
        <v>118</v>
      </c>
      <c r="C33" s="28" t="s">
        <v>16</v>
      </c>
      <c r="D33" s="77" t="s">
        <v>57</v>
      </c>
      <c r="E33" s="12" t="s">
        <v>16</v>
      </c>
      <c r="F33" s="12" t="s">
        <v>3</v>
      </c>
      <c r="G33" s="98">
        <v>611</v>
      </c>
      <c r="H33" s="11"/>
      <c r="I33" s="11">
        <v>6</v>
      </c>
      <c r="J33" s="11">
        <v>2</v>
      </c>
      <c r="K33" s="11">
        <v>20</v>
      </c>
      <c r="L33" s="11">
        <v>16</v>
      </c>
      <c r="M33" s="11">
        <v>20</v>
      </c>
      <c r="N33" s="28">
        <f t="shared" si="0"/>
        <v>64</v>
      </c>
      <c r="O33" s="20"/>
      <c r="P33" s="11" t="s">
        <v>69</v>
      </c>
      <c r="Q33" s="11" t="s">
        <v>53</v>
      </c>
      <c r="R33" s="31" t="s">
        <v>91</v>
      </c>
    </row>
    <row r="34" spans="1:18" ht="14.1" customHeight="1" x14ac:dyDescent="0.25">
      <c r="A34" s="11" t="s">
        <v>42</v>
      </c>
      <c r="B34" s="51" t="s">
        <v>188</v>
      </c>
      <c r="C34" s="28" t="s">
        <v>16</v>
      </c>
      <c r="D34" s="11">
        <v>2</v>
      </c>
      <c r="E34" s="12" t="s">
        <v>16</v>
      </c>
      <c r="F34" s="83"/>
      <c r="G34" s="89">
        <v>81</v>
      </c>
      <c r="H34" s="13"/>
      <c r="I34" s="11">
        <v>12</v>
      </c>
      <c r="J34" s="11">
        <v>0</v>
      </c>
      <c r="K34" s="11">
        <v>16</v>
      </c>
      <c r="L34" s="11">
        <v>14</v>
      </c>
      <c r="M34" s="11">
        <v>20</v>
      </c>
      <c r="N34" s="28">
        <f t="shared" si="0"/>
        <v>62</v>
      </c>
      <c r="O34" s="20"/>
      <c r="P34" s="11" t="s">
        <v>69</v>
      </c>
      <c r="Q34" s="11" t="s">
        <v>53</v>
      </c>
      <c r="R34" s="31" t="s">
        <v>183</v>
      </c>
    </row>
    <row r="35" spans="1:18" ht="14.1" customHeight="1" x14ac:dyDescent="0.2">
      <c r="A35" s="11" t="s">
        <v>43</v>
      </c>
      <c r="B35" s="51" t="s">
        <v>138</v>
      </c>
      <c r="C35" s="28" t="s">
        <v>16</v>
      </c>
      <c r="D35" s="13">
        <v>1</v>
      </c>
      <c r="E35" s="12" t="s">
        <v>16</v>
      </c>
      <c r="F35" s="12" t="s">
        <v>3</v>
      </c>
      <c r="G35" s="98">
        <v>61</v>
      </c>
      <c r="H35" s="11"/>
      <c r="I35" s="11">
        <v>14</v>
      </c>
      <c r="J35" s="11">
        <v>2</v>
      </c>
      <c r="K35" s="11">
        <v>18</v>
      </c>
      <c r="L35" s="11">
        <v>20</v>
      </c>
      <c r="M35" s="11">
        <v>7</v>
      </c>
      <c r="N35" s="28">
        <f t="shared" si="0"/>
        <v>61</v>
      </c>
      <c r="O35" s="20"/>
      <c r="P35" s="11" t="s">
        <v>69</v>
      </c>
      <c r="Q35" s="11" t="s">
        <v>53</v>
      </c>
      <c r="R35" s="31" t="s">
        <v>63</v>
      </c>
    </row>
    <row r="36" spans="1:18" ht="14.1" customHeight="1" x14ac:dyDescent="0.25">
      <c r="A36" s="11" t="s">
        <v>44</v>
      </c>
      <c r="B36" s="51" t="s">
        <v>131</v>
      </c>
      <c r="C36" s="28" t="s">
        <v>16</v>
      </c>
      <c r="D36" s="77">
        <v>4</v>
      </c>
      <c r="E36" s="12" t="s">
        <v>16</v>
      </c>
      <c r="F36" s="12" t="s">
        <v>3</v>
      </c>
      <c r="G36" s="98">
        <v>73</v>
      </c>
      <c r="H36" s="11"/>
      <c r="I36" s="11">
        <v>20</v>
      </c>
      <c r="J36" s="11">
        <v>0</v>
      </c>
      <c r="K36" s="11">
        <v>0</v>
      </c>
      <c r="L36" s="11">
        <v>20</v>
      </c>
      <c r="M36" s="11">
        <v>20</v>
      </c>
      <c r="N36" s="28">
        <f t="shared" si="0"/>
        <v>60</v>
      </c>
      <c r="O36" s="20"/>
      <c r="P36" s="11" t="s">
        <v>69</v>
      </c>
      <c r="Q36" s="11" t="s">
        <v>53</v>
      </c>
      <c r="R36" s="31" t="s">
        <v>55</v>
      </c>
    </row>
    <row r="37" spans="1:18" ht="14.1" customHeight="1" x14ac:dyDescent="0.25">
      <c r="A37" s="11" t="s">
        <v>45</v>
      </c>
      <c r="B37" s="51" t="s">
        <v>142</v>
      </c>
      <c r="C37" s="28" t="s">
        <v>16</v>
      </c>
      <c r="D37" s="77">
        <v>1</v>
      </c>
      <c r="E37" s="11" t="s">
        <v>16</v>
      </c>
      <c r="F37" s="11" t="s">
        <v>3</v>
      </c>
      <c r="G37" s="87">
        <v>500</v>
      </c>
      <c r="H37" s="11"/>
      <c r="I37" s="11">
        <v>20</v>
      </c>
      <c r="J37" s="11">
        <v>0</v>
      </c>
      <c r="K37" s="11">
        <v>20</v>
      </c>
      <c r="L37" s="11">
        <v>0</v>
      </c>
      <c r="M37" s="11">
        <v>20</v>
      </c>
      <c r="N37" s="28">
        <f t="shared" si="0"/>
        <v>60</v>
      </c>
      <c r="O37" s="20"/>
      <c r="P37" s="11" t="s">
        <v>69</v>
      </c>
      <c r="Q37" s="11" t="s">
        <v>53</v>
      </c>
      <c r="R37" s="31" t="s">
        <v>63</v>
      </c>
    </row>
    <row r="38" spans="1:18" ht="14.1" customHeight="1" x14ac:dyDescent="0.25">
      <c r="A38" s="11" t="s">
        <v>46</v>
      </c>
      <c r="B38" s="51" t="s">
        <v>123</v>
      </c>
      <c r="C38" s="28" t="s">
        <v>16</v>
      </c>
      <c r="D38" s="77">
        <v>3</v>
      </c>
      <c r="E38" s="12" t="s">
        <v>16</v>
      </c>
      <c r="F38" s="11" t="s">
        <v>3</v>
      </c>
      <c r="G38" s="87">
        <v>88</v>
      </c>
      <c r="H38" s="11"/>
      <c r="I38" s="11">
        <v>4</v>
      </c>
      <c r="J38" s="11">
        <v>20</v>
      </c>
      <c r="K38" s="11">
        <v>18</v>
      </c>
      <c r="L38" s="11">
        <v>10</v>
      </c>
      <c r="M38" s="11">
        <v>7</v>
      </c>
      <c r="N38" s="28">
        <f t="shared" si="0"/>
        <v>59</v>
      </c>
      <c r="O38" s="30"/>
      <c r="P38" s="11" t="s">
        <v>69</v>
      </c>
      <c r="Q38" s="11" t="s">
        <v>53</v>
      </c>
      <c r="R38" s="31" t="s">
        <v>61</v>
      </c>
    </row>
    <row r="39" spans="1:18" ht="14.1" customHeight="1" x14ac:dyDescent="0.25">
      <c r="A39" s="11" t="s">
        <v>43</v>
      </c>
      <c r="B39" s="51" t="s">
        <v>184</v>
      </c>
      <c r="C39" s="28" t="s">
        <v>16</v>
      </c>
      <c r="D39" s="11">
        <v>2</v>
      </c>
      <c r="E39" s="11" t="s">
        <v>16</v>
      </c>
      <c r="F39" s="13"/>
      <c r="G39" s="88">
        <v>80</v>
      </c>
      <c r="H39" s="13"/>
      <c r="I39" s="11">
        <v>20</v>
      </c>
      <c r="J39" s="11">
        <v>2</v>
      </c>
      <c r="K39" s="11">
        <v>14</v>
      </c>
      <c r="L39" s="11">
        <v>0</v>
      </c>
      <c r="M39" s="11">
        <v>20</v>
      </c>
      <c r="N39" s="28">
        <f t="shared" si="0"/>
        <v>56</v>
      </c>
      <c r="O39" s="20"/>
      <c r="P39" s="11" t="s">
        <v>69</v>
      </c>
      <c r="Q39" s="11" t="s">
        <v>53</v>
      </c>
      <c r="R39" s="31" t="s">
        <v>183</v>
      </c>
    </row>
    <row r="40" spans="1:18" ht="14.1" customHeight="1" x14ac:dyDescent="0.2">
      <c r="A40" s="11" t="s">
        <v>44</v>
      </c>
      <c r="B40" s="51" t="s">
        <v>141</v>
      </c>
      <c r="C40" s="28" t="s">
        <v>16</v>
      </c>
      <c r="D40" s="19">
        <v>1</v>
      </c>
      <c r="E40" s="11" t="s">
        <v>16</v>
      </c>
      <c r="F40" s="11" t="s">
        <v>3</v>
      </c>
      <c r="G40" s="87">
        <v>55</v>
      </c>
      <c r="H40" s="11"/>
      <c r="I40" s="11">
        <v>20</v>
      </c>
      <c r="J40" s="11">
        <v>0</v>
      </c>
      <c r="K40" s="11">
        <v>20</v>
      </c>
      <c r="L40" s="11">
        <v>8</v>
      </c>
      <c r="M40" s="11">
        <v>0</v>
      </c>
      <c r="N40" s="28">
        <f t="shared" si="0"/>
        <v>48</v>
      </c>
      <c r="O40" s="20"/>
      <c r="P40" s="11" t="s">
        <v>69</v>
      </c>
      <c r="Q40" s="11" t="s">
        <v>53</v>
      </c>
      <c r="R40" s="31" t="s">
        <v>63</v>
      </c>
    </row>
    <row r="41" spans="1:18" ht="14.1" customHeight="1" x14ac:dyDescent="0.25">
      <c r="A41" s="11" t="s">
        <v>45</v>
      </c>
      <c r="B41" s="51" t="s">
        <v>185</v>
      </c>
      <c r="C41" s="28" t="s">
        <v>16</v>
      </c>
      <c r="D41" s="11">
        <v>4</v>
      </c>
      <c r="E41" s="11" t="s">
        <v>16</v>
      </c>
      <c r="F41" s="13"/>
      <c r="G41" s="88">
        <v>67</v>
      </c>
      <c r="H41" s="13"/>
      <c r="I41" s="11">
        <v>8</v>
      </c>
      <c r="J41" s="11">
        <v>0</v>
      </c>
      <c r="K41" s="11">
        <v>20</v>
      </c>
      <c r="L41" s="11">
        <v>0</v>
      </c>
      <c r="M41" s="11">
        <v>20</v>
      </c>
      <c r="N41" s="28">
        <f t="shared" si="0"/>
        <v>48</v>
      </c>
      <c r="O41" s="20"/>
      <c r="P41" s="11" t="s">
        <v>69</v>
      </c>
      <c r="Q41" s="11" t="s">
        <v>53</v>
      </c>
      <c r="R41" s="31" t="s">
        <v>55</v>
      </c>
    </row>
    <row r="42" spans="1:18" ht="14.1" customHeight="1" x14ac:dyDescent="0.25">
      <c r="A42" s="11" t="s">
        <v>46</v>
      </c>
      <c r="B42" s="51" t="s">
        <v>194</v>
      </c>
      <c r="C42" s="28" t="s">
        <v>16</v>
      </c>
      <c r="D42" s="11">
        <v>2</v>
      </c>
      <c r="E42" s="11" t="s">
        <v>16</v>
      </c>
      <c r="F42" s="13"/>
      <c r="G42" s="88">
        <v>70</v>
      </c>
      <c r="H42" s="13"/>
      <c r="I42" s="11">
        <v>12</v>
      </c>
      <c r="J42" s="11">
        <v>0</v>
      </c>
      <c r="K42" s="11">
        <v>16</v>
      </c>
      <c r="L42" s="11">
        <v>0</v>
      </c>
      <c r="M42" s="11">
        <v>20</v>
      </c>
      <c r="N42" s="28">
        <f t="shared" si="0"/>
        <v>48</v>
      </c>
      <c r="O42" s="20"/>
      <c r="P42" s="11" t="s">
        <v>69</v>
      </c>
      <c r="Q42" s="11" t="s">
        <v>53</v>
      </c>
      <c r="R42" s="31" t="s">
        <v>183</v>
      </c>
    </row>
    <row r="43" spans="1:18" ht="14.1" customHeight="1" x14ac:dyDescent="0.25">
      <c r="A43" s="11" t="s">
        <v>43</v>
      </c>
      <c r="B43" s="51" t="s">
        <v>197</v>
      </c>
      <c r="C43" s="28" t="s">
        <v>16</v>
      </c>
      <c r="D43" s="11">
        <v>2</v>
      </c>
      <c r="E43" s="11" t="s">
        <v>16</v>
      </c>
      <c r="F43" s="13"/>
      <c r="G43" s="88">
        <v>82</v>
      </c>
      <c r="H43" s="13"/>
      <c r="I43" s="11">
        <v>20</v>
      </c>
      <c r="J43" s="11">
        <v>0</v>
      </c>
      <c r="K43" s="11">
        <v>10</v>
      </c>
      <c r="L43" s="11">
        <v>18</v>
      </c>
      <c r="M43" s="11">
        <v>0</v>
      </c>
      <c r="N43" s="28">
        <f t="shared" si="0"/>
        <v>48</v>
      </c>
      <c r="O43" s="20"/>
      <c r="P43" s="11" t="s">
        <v>69</v>
      </c>
      <c r="Q43" s="11" t="s">
        <v>53</v>
      </c>
      <c r="R43" s="31" t="s">
        <v>183</v>
      </c>
    </row>
    <row r="44" spans="1:18" ht="14.1" customHeight="1" x14ac:dyDescent="0.25">
      <c r="A44" s="11" t="s">
        <v>44</v>
      </c>
      <c r="B44" s="51" t="s">
        <v>187</v>
      </c>
      <c r="C44" s="28" t="s">
        <v>16</v>
      </c>
      <c r="D44" s="11">
        <v>2</v>
      </c>
      <c r="E44" s="11" t="s">
        <v>16</v>
      </c>
      <c r="F44" s="13"/>
      <c r="G44" s="88">
        <v>79</v>
      </c>
      <c r="H44" s="13"/>
      <c r="I44" s="11">
        <v>12</v>
      </c>
      <c r="J44" s="11">
        <v>2</v>
      </c>
      <c r="K44" s="11">
        <v>20</v>
      </c>
      <c r="L44" s="11">
        <v>0</v>
      </c>
      <c r="M44" s="11">
        <v>10</v>
      </c>
      <c r="N44" s="28">
        <f t="shared" si="0"/>
        <v>44</v>
      </c>
      <c r="O44" s="20"/>
      <c r="P44" s="11" t="s">
        <v>69</v>
      </c>
      <c r="Q44" s="11" t="s">
        <v>53</v>
      </c>
      <c r="R44" s="31" t="s">
        <v>183</v>
      </c>
    </row>
    <row r="45" spans="1:18" ht="14.1" customHeight="1" x14ac:dyDescent="0.25">
      <c r="A45" s="11" t="s">
        <v>45</v>
      </c>
      <c r="B45" s="51" t="s">
        <v>134</v>
      </c>
      <c r="C45" s="28" t="s">
        <v>16</v>
      </c>
      <c r="D45" s="77">
        <v>4</v>
      </c>
      <c r="E45" s="11" t="s">
        <v>16</v>
      </c>
      <c r="F45" s="11" t="s">
        <v>3</v>
      </c>
      <c r="G45" s="87">
        <v>64</v>
      </c>
      <c r="H45" s="11"/>
      <c r="I45" s="11">
        <v>16</v>
      </c>
      <c r="J45" s="11">
        <v>2</v>
      </c>
      <c r="K45" s="11">
        <v>18</v>
      </c>
      <c r="L45" s="11">
        <v>4</v>
      </c>
      <c r="M45" s="11">
        <v>0</v>
      </c>
      <c r="N45" s="28">
        <f t="shared" si="0"/>
        <v>40</v>
      </c>
      <c r="O45" s="20"/>
      <c r="P45" s="11" t="s">
        <v>69</v>
      </c>
      <c r="Q45" s="11" t="s">
        <v>53</v>
      </c>
      <c r="R45" s="31" t="s">
        <v>55</v>
      </c>
    </row>
    <row r="46" spans="1:18" ht="14.1" customHeight="1" x14ac:dyDescent="0.25">
      <c r="A46" s="11" t="s">
        <v>46</v>
      </c>
      <c r="B46" s="35" t="s">
        <v>114</v>
      </c>
      <c r="C46" s="28" t="s">
        <v>16</v>
      </c>
      <c r="D46" s="77" t="s">
        <v>59</v>
      </c>
      <c r="E46" s="11" t="s">
        <v>16</v>
      </c>
      <c r="F46" s="11" t="s">
        <v>3</v>
      </c>
      <c r="G46" s="87">
        <v>601</v>
      </c>
      <c r="H46" s="11"/>
      <c r="I46" s="11">
        <v>12</v>
      </c>
      <c r="J46" s="11">
        <v>0</v>
      </c>
      <c r="K46" s="11">
        <v>20</v>
      </c>
      <c r="L46" s="11">
        <v>6</v>
      </c>
      <c r="M46" s="11">
        <v>0</v>
      </c>
      <c r="N46" s="28">
        <f t="shared" si="0"/>
        <v>38</v>
      </c>
      <c r="O46" s="30"/>
      <c r="P46" s="11" t="s">
        <v>69</v>
      </c>
      <c r="Q46" s="11" t="s">
        <v>53</v>
      </c>
      <c r="R46" s="31" t="s">
        <v>60</v>
      </c>
    </row>
    <row r="47" spans="1:18" ht="14.1" customHeight="1" x14ac:dyDescent="0.2">
      <c r="A47" s="11" t="s">
        <v>43</v>
      </c>
      <c r="B47" s="51" t="s">
        <v>124</v>
      </c>
      <c r="C47" s="28" t="s">
        <v>16</v>
      </c>
      <c r="D47" s="13">
        <v>3</v>
      </c>
      <c r="E47" s="11" t="s">
        <v>16</v>
      </c>
      <c r="F47" s="11" t="s">
        <v>3</v>
      </c>
      <c r="G47" s="87">
        <v>87</v>
      </c>
      <c r="H47" s="11"/>
      <c r="I47" s="11">
        <v>10</v>
      </c>
      <c r="J47" s="11">
        <v>2</v>
      </c>
      <c r="K47" s="11">
        <v>16</v>
      </c>
      <c r="L47" s="11">
        <v>6</v>
      </c>
      <c r="M47" s="11">
        <v>0</v>
      </c>
      <c r="N47" s="28">
        <f t="shared" si="0"/>
        <v>34</v>
      </c>
      <c r="O47" s="30"/>
      <c r="P47" s="11" t="s">
        <v>69</v>
      </c>
      <c r="Q47" s="11" t="s">
        <v>53</v>
      </c>
      <c r="R47" s="31" t="s">
        <v>61</v>
      </c>
    </row>
    <row r="48" spans="1:18" ht="14.1" customHeight="1" x14ac:dyDescent="0.25">
      <c r="A48" s="11" t="s">
        <v>44</v>
      </c>
      <c r="B48" s="51" t="s">
        <v>128</v>
      </c>
      <c r="C48" s="28" t="s">
        <v>16</v>
      </c>
      <c r="D48" s="77">
        <v>4</v>
      </c>
      <c r="E48" s="11" t="s">
        <v>16</v>
      </c>
      <c r="F48" s="11" t="s">
        <v>3</v>
      </c>
      <c r="G48" s="87">
        <v>69</v>
      </c>
      <c r="H48" s="11"/>
      <c r="I48" s="11">
        <v>0</v>
      </c>
      <c r="J48" s="11">
        <v>0</v>
      </c>
      <c r="K48" s="11">
        <v>18</v>
      </c>
      <c r="L48" s="11">
        <v>14</v>
      </c>
      <c r="M48" s="11">
        <v>0</v>
      </c>
      <c r="N48" s="28">
        <f t="shared" si="0"/>
        <v>32</v>
      </c>
      <c r="O48" s="20"/>
      <c r="P48" s="11" t="s">
        <v>69</v>
      </c>
      <c r="Q48" s="11" t="s">
        <v>53</v>
      </c>
      <c r="R48" s="31" t="s">
        <v>55</v>
      </c>
    </row>
    <row r="49" spans="1:18" ht="14.1" customHeight="1" x14ac:dyDescent="0.2">
      <c r="A49" s="11" t="s">
        <v>45</v>
      </c>
      <c r="B49" s="51" t="s">
        <v>132</v>
      </c>
      <c r="C49" s="28" t="s">
        <v>16</v>
      </c>
      <c r="D49" s="13">
        <v>4</v>
      </c>
      <c r="E49" s="11" t="s">
        <v>16</v>
      </c>
      <c r="F49" s="11" t="s">
        <v>3</v>
      </c>
      <c r="G49" s="87">
        <v>63</v>
      </c>
      <c r="H49" s="11"/>
      <c r="I49" s="11">
        <v>12</v>
      </c>
      <c r="J49" s="11">
        <v>0</v>
      </c>
      <c r="K49" s="11">
        <v>8</v>
      </c>
      <c r="L49" s="11">
        <v>10</v>
      </c>
      <c r="M49" s="11">
        <v>0</v>
      </c>
      <c r="N49" s="28">
        <f t="shared" si="0"/>
        <v>30</v>
      </c>
      <c r="O49" s="20"/>
      <c r="P49" s="11" t="s">
        <v>69</v>
      </c>
      <c r="Q49" s="11" t="s">
        <v>53</v>
      </c>
      <c r="R49" s="31" t="s">
        <v>55</v>
      </c>
    </row>
    <row r="50" spans="1:18" ht="14.1" customHeight="1" x14ac:dyDescent="0.2">
      <c r="A50" s="11" t="s">
        <v>46</v>
      </c>
      <c r="B50" s="51" t="s">
        <v>137</v>
      </c>
      <c r="C50" s="28" t="s">
        <v>16</v>
      </c>
      <c r="D50" s="13">
        <v>1</v>
      </c>
      <c r="E50" s="11" t="s">
        <v>16</v>
      </c>
      <c r="F50" s="11" t="s">
        <v>3</v>
      </c>
      <c r="G50" s="87">
        <v>58</v>
      </c>
      <c r="H50" s="11"/>
      <c r="I50" s="11">
        <v>4</v>
      </c>
      <c r="J50" s="11">
        <v>0</v>
      </c>
      <c r="K50" s="11">
        <v>2</v>
      </c>
      <c r="L50" s="11">
        <v>0</v>
      </c>
      <c r="M50" s="11">
        <v>4</v>
      </c>
      <c r="N50" s="28">
        <f t="shared" si="0"/>
        <v>10</v>
      </c>
      <c r="O50" s="20"/>
      <c r="P50" s="11" t="s">
        <v>69</v>
      </c>
      <c r="Q50" s="11" t="s">
        <v>53</v>
      </c>
      <c r="R50" s="31" t="s">
        <v>63</v>
      </c>
    </row>
    <row r="51" spans="1:18" ht="14.1" customHeight="1" x14ac:dyDescent="0.2">
      <c r="A51" s="11"/>
      <c r="B51" s="51"/>
      <c r="C51" s="28"/>
      <c r="D51" s="13"/>
      <c r="E51" s="11"/>
      <c r="F51" s="11"/>
      <c r="G51" s="87"/>
      <c r="H51" s="11"/>
      <c r="I51" s="11"/>
      <c r="J51" s="11"/>
      <c r="K51" s="11"/>
      <c r="L51" s="11"/>
      <c r="M51" s="11"/>
      <c r="N51" s="28"/>
      <c r="O51" s="30"/>
      <c r="P51" s="11"/>
      <c r="Q51" s="11"/>
      <c r="R51" s="31"/>
    </row>
    <row r="52" spans="1:18" ht="14.1" customHeight="1" x14ac:dyDescent="0.25">
      <c r="A52" s="11"/>
      <c r="B52" s="21"/>
      <c r="C52" s="28"/>
      <c r="D52" s="11"/>
      <c r="E52" s="78"/>
      <c r="F52" s="13"/>
      <c r="G52" s="88"/>
      <c r="H52" s="13"/>
      <c r="I52" s="11"/>
      <c r="J52" s="11"/>
      <c r="K52" s="11"/>
      <c r="L52" s="11"/>
      <c r="M52" s="11"/>
      <c r="N52" s="11"/>
      <c r="O52" s="20"/>
      <c r="P52" s="11"/>
      <c r="Q52" s="11"/>
      <c r="R52" s="31"/>
    </row>
  </sheetData>
  <sortState xmlns:xlrd2="http://schemas.microsoft.com/office/spreadsheetml/2017/richdata2" ref="B7:R50">
    <sortCondition descending="1" ref="N7:N50"/>
  </sortState>
  <phoneticPr fontId="0" type="noConversion"/>
  <printOptions horizontalCentered="1"/>
  <pageMargins left="0.25" right="0.25" top="0.14000000000000001" bottom="0.32" header="0.12" footer="0.12"/>
  <pageSetup paperSize="9" orientation="landscape" r:id="rId1"/>
  <headerFooter alignWithMargins="0"/>
  <ignoredErrors>
    <ignoredError sqref="A7:A38 A39:A5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7"/>
  <sheetViews>
    <sheetView topLeftCell="A4" zoomScaleNormal="100" workbookViewId="0">
      <selection activeCell="T25" sqref="T25"/>
    </sheetView>
  </sheetViews>
  <sheetFormatPr defaultRowHeight="15" x14ac:dyDescent="0.2"/>
  <cols>
    <col min="1" max="1" width="3.5703125" style="22" customWidth="1"/>
    <col min="2" max="2" width="24.42578125" style="5" customWidth="1"/>
    <col min="3" max="3" width="4.28515625" style="4" customWidth="1"/>
    <col min="4" max="4" width="1.7109375" style="22" customWidth="1"/>
    <col min="5" max="5" width="2.7109375" style="22" customWidth="1"/>
    <col min="6" max="6" width="0.85546875" style="22" customWidth="1"/>
    <col min="7" max="7" width="3.28515625" style="92" customWidth="1"/>
    <col min="8" max="8" width="0.85546875" style="22" customWidth="1"/>
    <col min="9" max="13" width="3.5703125" style="23" customWidth="1"/>
    <col min="14" max="14" width="7" style="23" customWidth="1"/>
    <col min="15" max="15" width="4.42578125" style="23" customWidth="1"/>
    <col min="16" max="16" width="20.5703125" style="23" customWidth="1"/>
    <col min="17" max="17" width="9.85546875" style="23" customWidth="1"/>
    <col min="18" max="18" width="19.28515625" style="24" customWidth="1"/>
  </cols>
  <sheetData>
    <row r="1" spans="1:18" s="2" customFormat="1" ht="12.95" customHeight="1" x14ac:dyDescent="0.25">
      <c r="A1" s="4"/>
      <c r="B1" s="5" t="s">
        <v>65</v>
      </c>
      <c r="C1" s="4"/>
      <c r="D1" s="4"/>
      <c r="E1" s="4"/>
      <c r="F1" s="4"/>
      <c r="G1" s="91"/>
      <c r="H1" s="4"/>
      <c r="I1" s="6"/>
      <c r="J1" s="6"/>
      <c r="K1" s="6"/>
      <c r="L1" s="6"/>
      <c r="M1" s="6"/>
      <c r="N1" s="6"/>
      <c r="O1" s="6"/>
      <c r="P1" s="6"/>
      <c r="Q1" s="6"/>
      <c r="R1" s="7"/>
    </row>
    <row r="2" spans="1:18" s="2" customFormat="1" ht="12.95" customHeight="1" x14ac:dyDescent="0.25">
      <c r="A2" s="4"/>
      <c r="B2" s="5" t="s">
        <v>66</v>
      </c>
      <c r="C2" s="4"/>
      <c r="D2" s="4"/>
      <c r="E2" s="4"/>
      <c r="F2" s="4"/>
      <c r="G2" s="91"/>
      <c r="H2" s="4"/>
      <c r="I2" s="6"/>
      <c r="J2" s="6"/>
      <c r="K2" s="6"/>
      <c r="L2" s="6"/>
      <c r="M2" s="6"/>
      <c r="N2" s="6"/>
      <c r="O2" s="6"/>
      <c r="P2" s="6"/>
      <c r="Q2" s="6"/>
      <c r="R2" s="7"/>
    </row>
    <row r="3" spans="1:18" s="2" customFormat="1" ht="12.95" customHeight="1" x14ac:dyDescent="0.25">
      <c r="A3" s="4"/>
      <c r="B3" s="5" t="s">
        <v>67</v>
      </c>
      <c r="C3" s="4"/>
      <c r="D3" s="4"/>
      <c r="E3" s="4"/>
      <c r="F3" s="4"/>
      <c r="G3" s="91"/>
      <c r="H3" s="4"/>
      <c r="I3" s="6"/>
      <c r="J3" s="6"/>
      <c r="K3" s="6"/>
      <c r="L3" s="6"/>
      <c r="M3" s="6"/>
      <c r="N3" s="6"/>
      <c r="O3" s="6"/>
      <c r="P3" s="6"/>
      <c r="Q3" s="6"/>
      <c r="R3" s="7"/>
    </row>
    <row r="4" spans="1:18" s="2" customFormat="1" ht="12.95" customHeight="1" x14ac:dyDescent="0.25">
      <c r="A4" s="4"/>
      <c r="B4" s="5" t="s">
        <v>68</v>
      </c>
      <c r="C4" s="4"/>
      <c r="D4" s="4"/>
      <c r="E4" s="4"/>
      <c r="F4" s="4"/>
      <c r="G4" s="91"/>
      <c r="H4" s="4"/>
      <c r="I4" s="6"/>
      <c r="J4" s="6"/>
      <c r="K4" s="6"/>
      <c r="L4" s="6"/>
      <c r="M4" s="6"/>
      <c r="N4" s="6"/>
      <c r="O4" s="6"/>
      <c r="P4" s="6"/>
      <c r="Q4" s="6"/>
      <c r="R4" s="7"/>
    </row>
    <row r="5" spans="1:18" ht="7.5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</row>
    <row r="6" spans="1:18" s="1" customFormat="1" ht="64.5" customHeight="1" x14ac:dyDescent="0.2">
      <c r="A6" s="8" t="s">
        <v>2</v>
      </c>
      <c r="B6" s="9" t="s">
        <v>0</v>
      </c>
      <c r="C6" s="99" t="s">
        <v>1</v>
      </c>
      <c r="D6" s="99"/>
      <c r="E6" s="99" t="s">
        <v>4</v>
      </c>
      <c r="F6" s="99"/>
      <c r="G6" s="99"/>
      <c r="H6" s="99"/>
      <c r="I6" s="8" t="s">
        <v>5</v>
      </c>
      <c r="J6" s="8" t="s">
        <v>6</v>
      </c>
      <c r="K6" s="8" t="s">
        <v>7</v>
      </c>
      <c r="L6" s="8" t="s">
        <v>8</v>
      </c>
      <c r="M6" s="8" t="s">
        <v>9</v>
      </c>
      <c r="N6" s="8" t="s">
        <v>10</v>
      </c>
      <c r="O6" s="8" t="s">
        <v>11</v>
      </c>
      <c r="P6" s="10" t="s">
        <v>12</v>
      </c>
      <c r="Q6" s="10" t="s">
        <v>52</v>
      </c>
      <c r="R6" s="9" t="s">
        <v>13</v>
      </c>
    </row>
    <row r="7" spans="1:18" s="3" customFormat="1" ht="14.1" customHeight="1" x14ac:dyDescent="0.2">
      <c r="A7" s="11" t="s">
        <v>17</v>
      </c>
      <c r="B7" s="51" t="s">
        <v>150</v>
      </c>
      <c r="C7" s="28" t="s">
        <v>47</v>
      </c>
      <c r="D7" s="11">
        <v>2</v>
      </c>
      <c r="E7" s="11" t="s">
        <v>47</v>
      </c>
      <c r="F7" s="11"/>
      <c r="G7" s="87">
        <v>28</v>
      </c>
      <c r="H7" s="11"/>
      <c r="I7" s="13">
        <v>20</v>
      </c>
      <c r="J7" s="13">
        <v>20</v>
      </c>
      <c r="K7" s="13">
        <v>20</v>
      </c>
      <c r="L7" s="13">
        <v>20</v>
      </c>
      <c r="M7" s="13">
        <v>11</v>
      </c>
      <c r="N7" s="14">
        <f t="shared" ref="N7:N30" si="0">SUM(I7:M7)</f>
        <v>91</v>
      </c>
      <c r="O7" s="13"/>
      <c r="P7" s="13" t="s">
        <v>69</v>
      </c>
      <c r="Q7" s="13" t="s">
        <v>53</v>
      </c>
      <c r="R7" s="15" t="s">
        <v>64</v>
      </c>
    </row>
    <row r="8" spans="1:18" s="3" customFormat="1" ht="14.1" customHeight="1" x14ac:dyDescent="0.2">
      <c r="A8" s="11" t="s">
        <v>18</v>
      </c>
      <c r="B8" s="51" t="s">
        <v>152</v>
      </c>
      <c r="C8" s="28" t="s">
        <v>47</v>
      </c>
      <c r="D8" s="19">
        <v>2</v>
      </c>
      <c r="E8" s="11" t="s">
        <v>47</v>
      </c>
      <c r="F8" s="11"/>
      <c r="G8" s="87">
        <v>26</v>
      </c>
      <c r="H8" s="11"/>
      <c r="I8" s="13">
        <v>20</v>
      </c>
      <c r="J8" s="13">
        <v>20</v>
      </c>
      <c r="K8" s="13">
        <v>20</v>
      </c>
      <c r="L8" s="13">
        <v>20</v>
      </c>
      <c r="M8" s="13">
        <v>0</v>
      </c>
      <c r="N8" s="14">
        <f t="shared" si="0"/>
        <v>80</v>
      </c>
      <c r="O8" s="13"/>
      <c r="P8" s="13" t="s">
        <v>69</v>
      </c>
      <c r="Q8" s="13" t="s">
        <v>53</v>
      </c>
      <c r="R8" s="15" t="s">
        <v>64</v>
      </c>
    </row>
    <row r="9" spans="1:18" s="3" customFormat="1" ht="14.1" customHeight="1" x14ac:dyDescent="0.2">
      <c r="A9" s="11" t="s">
        <v>19</v>
      </c>
      <c r="B9" s="51" t="s">
        <v>155</v>
      </c>
      <c r="C9" s="28" t="s">
        <v>47</v>
      </c>
      <c r="D9" s="19">
        <v>2</v>
      </c>
      <c r="E9" s="11" t="s">
        <v>47</v>
      </c>
      <c r="F9" s="11"/>
      <c r="G9" s="87">
        <v>24</v>
      </c>
      <c r="H9" s="11"/>
      <c r="I9" s="13">
        <v>20</v>
      </c>
      <c r="J9" s="13">
        <v>20</v>
      </c>
      <c r="K9" s="13">
        <v>20</v>
      </c>
      <c r="L9" s="13">
        <v>10</v>
      </c>
      <c r="M9" s="13">
        <v>0</v>
      </c>
      <c r="N9" s="14">
        <f t="shared" si="0"/>
        <v>70</v>
      </c>
      <c r="O9" s="13"/>
      <c r="P9" s="13" t="s">
        <v>69</v>
      </c>
      <c r="Q9" s="13" t="s">
        <v>53</v>
      </c>
      <c r="R9" s="15" t="s">
        <v>64</v>
      </c>
    </row>
    <row r="10" spans="1:18" s="3" customFormat="1" ht="14.1" customHeight="1" x14ac:dyDescent="0.2">
      <c r="A10" s="11" t="s">
        <v>20</v>
      </c>
      <c r="B10" s="67" t="s">
        <v>146</v>
      </c>
      <c r="C10" s="28" t="s">
        <v>47</v>
      </c>
      <c r="D10" s="19" t="s">
        <v>57</v>
      </c>
      <c r="E10" s="11" t="s">
        <v>47</v>
      </c>
      <c r="F10" s="11"/>
      <c r="G10" s="87">
        <v>6</v>
      </c>
      <c r="H10" s="11"/>
      <c r="I10" s="13">
        <v>20</v>
      </c>
      <c r="J10" s="13">
        <v>20</v>
      </c>
      <c r="K10" s="13">
        <v>20</v>
      </c>
      <c r="L10" s="13">
        <v>5</v>
      </c>
      <c r="M10" s="13">
        <v>0</v>
      </c>
      <c r="N10" s="14">
        <f t="shared" si="0"/>
        <v>65</v>
      </c>
      <c r="O10" s="13"/>
      <c r="P10" s="13" t="s">
        <v>69</v>
      </c>
      <c r="Q10" s="13" t="s">
        <v>53</v>
      </c>
      <c r="R10" s="15" t="s">
        <v>56</v>
      </c>
    </row>
    <row r="11" spans="1:18" s="3" customFormat="1" ht="14.1" customHeight="1" x14ac:dyDescent="0.2">
      <c r="A11" s="11" t="s">
        <v>21</v>
      </c>
      <c r="B11" s="67" t="s">
        <v>147</v>
      </c>
      <c r="C11" s="28" t="s">
        <v>47</v>
      </c>
      <c r="D11" s="19" t="s">
        <v>57</v>
      </c>
      <c r="E11" s="11" t="s">
        <v>47</v>
      </c>
      <c r="F11" s="11"/>
      <c r="G11" s="87">
        <v>20</v>
      </c>
      <c r="H11" s="11"/>
      <c r="I11" s="13">
        <v>20</v>
      </c>
      <c r="J11" s="13">
        <v>20</v>
      </c>
      <c r="K11" s="13">
        <v>20</v>
      </c>
      <c r="L11" s="13">
        <v>5</v>
      </c>
      <c r="M11" s="13">
        <v>0</v>
      </c>
      <c r="N11" s="14">
        <f t="shared" si="0"/>
        <v>65</v>
      </c>
      <c r="O11" s="13"/>
      <c r="P11" s="13" t="s">
        <v>69</v>
      </c>
      <c r="Q11" s="13" t="s">
        <v>53</v>
      </c>
      <c r="R11" s="15" t="s">
        <v>56</v>
      </c>
    </row>
    <row r="12" spans="1:18" s="3" customFormat="1" ht="14.1" customHeight="1" x14ac:dyDescent="0.2">
      <c r="A12" s="11" t="s">
        <v>22</v>
      </c>
      <c r="B12" s="51" t="s">
        <v>157</v>
      </c>
      <c r="C12" s="28" t="s">
        <v>47</v>
      </c>
      <c r="D12" s="19">
        <v>3</v>
      </c>
      <c r="E12" s="11" t="s">
        <v>47</v>
      </c>
      <c r="F12" s="11"/>
      <c r="G12" s="87">
        <v>29</v>
      </c>
      <c r="H12" s="11"/>
      <c r="I12" s="13">
        <v>20</v>
      </c>
      <c r="J12" s="13">
        <v>20</v>
      </c>
      <c r="K12" s="13">
        <v>20</v>
      </c>
      <c r="L12" s="13">
        <v>5</v>
      </c>
      <c r="M12" s="13">
        <v>0</v>
      </c>
      <c r="N12" s="14">
        <f t="shared" si="0"/>
        <v>65</v>
      </c>
      <c r="O12" s="13"/>
      <c r="P12" s="13" t="s">
        <v>69</v>
      </c>
      <c r="Q12" s="13" t="s">
        <v>53</v>
      </c>
      <c r="R12" s="15" t="s">
        <v>62</v>
      </c>
    </row>
    <row r="13" spans="1:18" s="3" customFormat="1" ht="14.1" customHeight="1" x14ac:dyDescent="0.25">
      <c r="A13" s="11" t="s">
        <v>23</v>
      </c>
      <c r="B13" s="35" t="s">
        <v>158</v>
      </c>
      <c r="C13" s="28" t="s">
        <v>47</v>
      </c>
      <c r="D13" s="19">
        <v>3</v>
      </c>
      <c r="E13" s="11" t="s">
        <v>47</v>
      </c>
      <c r="F13" s="11"/>
      <c r="G13" s="87">
        <v>22</v>
      </c>
      <c r="H13" s="11"/>
      <c r="I13" s="13">
        <v>20</v>
      </c>
      <c r="J13" s="13">
        <v>10</v>
      </c>
      <c r="K13" s="13">
        <v>20</v>
      </c>
      <c r="L13" s="13">
        <v>5</v>
      </c>
      <c r="M13" s="13">
        <v>0</v>
      </c>
      <c r="N13" s="14">
        <f t="shared" si="0"/>
        <v>55</v>
      </c>
      <c r="O13" s="13"/>
      <c r="P13" s="13" t="s">
        <v>69</v>
      </c>
      <c r="Q13" s="13" t="s">
        <v>53</v>
      </c>
      <c r="R13" s="15" t="s">
        <v>62</v>
      </c>
    </row>
    <row r="14" spans="1:18" s="3" customFormat="1" ht="14.1" customHeight="1" x14ac:dyDescent="0.2">
      <c r="A14" s="11" t="s">
        <v>24</v>
      </c>
      <c r="B14" s="67" t="s">
        <v>145</v>
      </c>
      <c r="C14" s="28" t="s">
        <v>47</v>
      </c>
      <c r="D14" s="19" t="s">
        <v>57</v>
      </c>
      <c r="E14" s="11" t="s">
        <v>47</v>
      </c>
      <c r="F14" s="11"/>
      <c r="G14" s="87">
        <v>2</v>
      </c>
      <c r="H14" s="11"/>
      <c r="I14" s="13">
        <v>20</v>
      </c>
      <c r="J14" s="13">
        <v>0</v>
      </c>
      <c r="K14" s="13">
        <v>20</v>
      </c>
      <c r="L14" s="13">
        <v>10</v>
      </c>
      <c r="M14" s="13">
        <v>0</v>
      </c>
      <c r="N14" s="14">
        <f t="shared" si="0"/>
        <v>50</v>
      </c>
      <c r="O14" s="13"/>
      <c r="P14" s="13" t="s">
        <v>69</v>
      </c>
      <c r="Q14" s="13" t="s">
        <v>53</v>
      </c>
      <c r="R14" s="15" t="s">
        <v>56</v>
      </c>
    </row>
    <row r="15" spans="1:18" s="3" customFormat="1" ht="14.1" customHeight="1" x14ac:dyDescent="0.2">
      <c r="A15" s="11" t="s">
        <v>15</v>
      </c>
      <c r="B15" s="51" t="s">
        <v>161</v>
      </c>
      <c r="C15" s="28" t="s">
        <v>47</v>
      </c>
      <c r="D15" s="11">
        <v>3</v>
      </c>
      <c r="E15" s="11" t="s">
        <v>47</v>
      </c>
      <c r="F15" s="11"/>
      <c r="G15" s="87">
        <v>21</v>
      </c>
      <c r="H15" s="11"/>
      <c r="I15" s="13">
        <v>10</v>
      </c>
      <c r="J15" s="13">
        <v>0</v>
      </c>
      <c r="K15" s="13">
        <v>20</v>
      </c>
      <c r="L15" s="13">
        <v>20</v>
      </c>
      <c r="M15" s="13">
        <v>0</v>
      </c>
      <c r="N15" s="14">
        <f t="shared" si="0"/>
        <v>50</v>
      </c>
      <c r="O15" s="13"/>
      <c r="P15" s="13" t="s">
        <v>69</v>
      </c>
      <c r="Q15" s="13" t="s">
        <v>53</v>
      </c>
      <c r="R15" s="15" t="s">
        <v>62</v>
      </c>
    </row>
    <row r="16" spans="1:18" ht="14.1" customHeight="1" x14ac:dyDescent="0.2">
      <c r="A16" s="11" t="s">
        <v>25</v>
      </c>
      <c r="B16" s="51" t="s">
        <v>160</v>
      </c>
      <c r="C16" s="28" t="s">
        <v>47</v>
      </c>
      <c r="D16" s="19">
        <v>3</v>
      </c>
      <c r="E16" s="11" t="s">
        <v>47</v>
      </c>
      <c r="F16" s="11"/>
      <c r="G16" s="87">
        <v>27</v>
      </c>
      <c r="H16" s="11"/>
      <c r="I16" s="13">
        <v>5</v>
      </c>
      <c r="J16" s="13">
        <v>20</v>
      </c>
      <c r="K16" s="13">
        <v>20</v>
      </c>
      <c r="L16" s="13">
        <v>5</v>
      </c>
      <c r="M16" s="13">
        <v>0</v>
      </c>
      <c r="N16" s="14">
        <f t="shared" si="0"/>
        <v>50</v>
      </c>
      <c r="O16" s="13"/>
      <c r="P16" s="13" t="s">
        <v>69</v>
      </c>
      <c r="Q16" s="13" t="s">
        <v>53</v>
      </c>
      <c r="R16" s="15" t="s">
        <v>62</v>
      </c>
    </row>
    <row r="17" spans="1:18" ht="14.1" customHeight="1" x14ac:dyDescent="0.2">
      <c r="A17" s="11" t="s">
        <v>26</v>
      </c>
      <c r="B17" s="51" t="s">
        <v>151</v>
      </c>
      <c r="C17" s="28" t="s">
        <v>47</v>
      </c>
      <c r="D17" s="19">
        <v>2</v>
      </c>
      <c r="E17" s="11" t="s">
        <v>47</v>
      </c>
      <c r="F17" s="11"/>
      <c r="G17" s="87">
        <v>11</v>
      </c>
      <c r="H17" s="11"/>
      <c r="I17" s="13">
        <v>20</v>
      </c>
      <c r="J17" s="13">
        <v>10</v>
      </c>
      <c r="K17" s="13">
        <v>12</v>
      </c>
      <c r="L17" s="13">
        <v>5</v>
      </c>
      <c r="M17" s="13">
        <v>0</v>
      </c>
      <c r="N17" s="14">
        <f t="shared" si="0"/>
        <v>47</v>
      </c>
      <c r="O17" s="13"/>
      <c r="P17" s="13" t="s">
        <v>69</v>
      </c>
      <c r="Q17" s="13" t="s">
        <v>53</v>
      </c>
      <c r="R17" s="15" t="s">
        <v>64</v>
      </c>
    </row>
    <row r="18" spans="1:18" ht="14.1" customHeight="1" x14ac:dyDescent="0.2">
      <c r="A18" s="11" t="s">
        <v>27</v>
      </c>
      <c r="B18" s="51" t="s">
        <v>154</v>
      </c>
      <c r="C18" s="28" t="s">
        <v>47</v>
      </c>
      <c r="D18" s="19">
        <v>2</v>
      </c>
      <c r="E18" s="11" t="s">
        <v>47</v>
      </c>
      <c r="F18" s="11"/>
      <c r="G18" s="87">
        <v>30</v>
      </c>
      <c r="H18" s="11"/>
      <c r="I18" s="13">
        <v>20</v>
      </c>
      <c r="J18" s="13">
        <v>0</v>
      </c>
      <c r="K18" s="13">
        <v>20</v>
      </c>
      <c r="L18" s="13">
        <v>5</v>
      </c>
      <c r="M18" s="13">
        <v>0</v>
      </c>
      <c r="N18" s="14">
        <f t="shared" si="0"/>
        <v>45</v>
      </c>
      <c r="O18" s="13"/>
      <c r="P18" s="13" t="s">
        <v>69</v>
      </c>
      <c r="Q18" s="13" t="s">
        <v>53</v>
      </c>
      <c r="R18" s="15" t="s">
        <v>64</v>
      </c>
    </row>
    <row r="19" spans="1:18" ht="14.1" customHeight="1" x14ac:dyDescent="0.25">
      <c r="A19" s="11" t="s">
        <v>28</v>
      </c>
      <c r="B19" s="35" t="s">
        <v>94</v>
      </c>
      <c r="C19" s="28" t="s">
        <v>47</v>
      </c>
      <c r="D19" s="19">
        <v>4</v>
      </c>
      <c r="E19" s="11" t="s">
        <v>47</v>
      </c>
      <c r="F19" s="11"/>
      <c r="G19" s="87">
        <v>9</v>
      </c>
      <c r="H19" s="11"/>
      <c r="I19" s="13">
        <v>20</v>
      </c>
      <c r="J19" s="13">
        <v>0</v>
      </c>
      <c r="K19" s="13">
        <v>10</v>
      </c>
      <c r="L19" s="13">
        <v>0</v>
      </c>
      <c r="M19" s="13">
        <v>11</v>
      </c>
      <c r="N19" s="14">
        <f t="shared" si="0"/>
        <v>41</v>
      </c>
      <c r="O19" s="13"/>
      <c r="P19" s="13" t="s">
        <v>69</v>
      </c>
      <c r="Q19" s="13" t="s">
        <v>53</v>
      </c>
      <c r="R19" s="15" t="s">
        <v>96</v>
      </c>
    </row>
    <row r="20" spans="1:18" ht="14.1" customHeight="1" x14ac:dyDescent="0.2">
      <c r="A20" s="11" t="s">
        <v>29</v>
      </c>
      <c r="B20" s="51" t="s">
        <v>159</v>
      </c>
      <c r="C20" s="28" t="s">
        <v>47</v>
      </c>
      <c r="D20" s="19">
        <v>3</v>
      </c>
      <c r="E20" s="11" t="s">
        <v>47</v>
      </c>
      <c r="F20" s="11"/>
      <c r="G20" s="87">
        <v>8</v>
      </c>
      <c r="H20" s="11"/>
      <c r="I20" s="13">
        <v>5</v>
      </c>
      <c r="J20" s="13">
        <v>10</v>
      </c>
      <c r="K20" s="13">
        <v>20</v>
      </c>
      <c r="L20" s="13">
        <v>5</v>
      </c>
      <c r="M20" s="13">
        <v>0</v>
      </c>
      <c r="N20" s="14">
        <f t="shared" si="0"/>
        <v>40</v>
      </c>
      <c r="O20" s="13"/>
      <c r="P20" s="13" t="s">
        <v>69</v>
      </c>
      <c r="Q20" s="13" t="s">
        <v>53</v>
      </c>
      <c r="R20" s="15" t="s">
        <v>62</v>
      </c>
    </row>
    <row r="21" spans="1:18" ht="14.1" customHeight="1" x14ac:dyDescent="0.25">
      <c r="A21" s="11" t="s">
        <v>30</v>
      </c>
      <c r="B21" s="35" t="s">
        <v>92</v>
      </c>
      <c r="C21" s="28" t="s">
        <v>47</v>
      </c>
      <c r="D21" s="11">
        <v>4</v>
      </c>
      <c r="E21" s="11" t="s">
        <v>47</v>
      </c>
      <c r="F21" s="11"/>
      <c r="G21" s="87">
        <v>5</v>
      </c>
      <c r="H21" s="11"/>
      <c r="I21" s="13">
        <v>10</v>
      </c>
      <c r="J21" s="13">
        <v>0</v>
      </c>
      <c r="K21" s="13">
        <v>20</v>
      </c>
      <c r="L21" s="13">
        <v>5</v>
      </c>
      <c r="M21" s="13">
        <v>0</v>
      </c>
      <c r="N21" s="14">
        <f t="shared" si="0"/>
        <v>35</v>
      </c>
      <c r="O21" s="13"/>
      <c r="P21" s="13" t="s">
        <v>69</v>
      </c>
      <c r="Q21" s="13" t="s">
        <v>53</v>
      </c>
      <c r="R21" s="15" t="s">
        <v>96</v>
      </c>
    </row>
    <row r="22" spans="1:18" ht="14.1" customHeight="1" x14ac:dyDescent="0.2">
      <c r="A22" s="11" t="s">
        <v>31</v>
      </c>
      <c r="B22" s="51" t="s">
        <v>156</v>
      </c>
      <c r="C22" s="28" t="s">
        <v>47</v>
      </c>
      <c r="D22" s="19">
        <v>3</v>
      </c>
      <c r="E22" s="11" t="s">
        <v>47</v>
      </c>
      <c r="F22" s="11"/>
      <c r="G22" s="87">
        <v>25</v>
      </c>
      <c r="H22" s="11"/>
      <c r="I22" s="13">
        <v>20</v>
      </c>
      <c r="J22" s="13">
        <v>10</v>
      </c>
      <c r="K22" s="13">
        <v>0</v>
      </c>
      <c r="L22" s="13">
        <v>5</v>
      </c>
      <c r="M22" s="13">
        <v>0</v>
      </c>
      <c r="N22" s="14">
        <f t="shared" si="0"/>
        <v>35</v>
      </c>
      <c r="O22" s="13"/>
      <c r="P22" s="13" t="s">
        <v>69</v>
      </c>
      <c r="Q22" s="13" t="s">
        <v>53</v>
      </c>
      <c r="R22" s="15" t="s">
        <v>62</v>
      </c>
    </row>
    <row r="23" spans="1:18" ht="14.1" customHeight="1" x14ac:dyDescent="0.2">
      <c r="A23" s="11" t="s">
        <v>32</v>
      </c>
      <c r="B23" s="51" t="s">
        <v>153</v>
      </c>
      <c r="C23" s="28" t="s">
        <v>47</v>
      </c>
      <c r="D23" s="19">
        <v>2</v>
      </c>
      <c r="E23" s="11" t="s">
        <v>47</v>
      </c>
      <c r="F23" s="11"/>
      <c r="G23" s="87">
        <v>13</v>
      </c>
      <c r="H23" s="11"/>
      <c r="I23" s="13">
        <v>5</v>
      </c>
      <c r="J23" s="13">
        <v>0</v>
      </c>
      <c r="K23" s="13">
        <v>20</v>
      </c>
      <c r="L23" s="13">
        <v>5</v>
      </c>
      <c r="M23" s="13">
        <v>0</v>
      </c>
      <c r="N23" s="14">
        <f t="shared" si="0"/>
        <v>30</v>
      </c>
      <c r="O23" s="13"/>
      <c r="P23" s="13" t="s">
        <v>69</v>
      </c>
      <c r="Q23" s="13" t="s">
        <v>53</v>
      </c>
      <c r="R23" s="15" t="s">
        <v>64</v>
      </c>
    </row>
    <row r="24" spans="1:18" ht="14.1" customHeight="1" x14ac:dyDescent="0.2">
      <c r="A24" s="11" t="s">
        <v>33</v>
      </c>
      <c r="B24" s="67" t="s">
        <v>144</v>
      </c>
      <c r="C24" s="28" t="s">
        <v>47</v>
      </c>
      <c r="D24" s="19" t="s">
        <v>57</v>
      </c>
      <c r="E24" s="11" t="s">
        <v>47</v>
      </c>
      <c r="F24" s="11"/>
      <c r="G24" s="87">
        <v>18</v>
      </c>
      <c r="H24" s="11"/>
      <c r="I24" s="13">
        <v>5</v>
      </c>
      <c r="J24" s="13">
        <v>0</v>
      </c>
      <c r="K24" s="13">
        <v>20</v>
      </c>
      <c r="L24" s="13">
        <v>5</v>
      </c>
      <c r="M24" s="13">
        <v>0</v>
      </c>
      <c r="N24" s="14">
        <f t="shared" si="0"/>
        <v>30</v>
      </c>
      <c r="O24" s="13"/>
      <c r="P24" s="13" t="s">
        <v>69</v>
      </c>
      <c r="Q24" s="13" t="s">
        <v>53</v>
      </c>
      <c r="R24" s="15" t="s">
        <v>56</v>
      </c>
    </row>
    <row r="25" spans="1:18" ht="14.1" customHeight="1" x14ac:dyDescent="0.2">
      <c r="A25" s="11" t="s">
        <v>34</v>
      </c>
      <c r="B25" s="51" t="s">
        <v>198</v>
      </c>
      <c r="C25" s="28" t="s">
        <v>47</v>
      </c>
      <c r="D25" s="11">
        <v>4</v>
      </c>
      <c r="E25" s="11" t="s">
        <v>47</v>
      </c>
      <c r="F25" s="11"/>
      <c r="G25" s="87">
        <v>10</v>
      </c>
      <c r="H25" s="11"/>
      <c r="I25" s="13">
        <v>5</v>
      </c>
      <c r="J25" s="13">
        <v>0</v>
      </c>
      <c r="K25" s="13">
        <v>20</v>
      </c>
      <c r="L25" s="13">
        <v>0</v>
      </c>
      <c r="M25" s="13">
        <v>0</v>
      </c>
      <c r="N25" s="14">
        <f t="shared" si="0"/>
        <v>25</v>
      </c>
      <c r="O25" s="13"/>
      <c r="P25" s="13" t="s">
        <v>69</v>
      </c>
      <c r="Q25" s="13" t="s">
        <v>53</v>
      </c>
      <c r="R25" s="15" t="s">
        <v>96</v>
      </c>
    </row>
    <row r="26" spans="1:18" ht="14.1" customHeight="1" x14ac:dyDescent="0.25">
      <c r="A26" s="11" t="s">
        <v>35</v>
      </c>
      <c r="B26" s="35" t="s">
        <v>93</v>
      </c>
      <c r="C26" s="28" t="s">
        <v>47</v>
      </c>
      <c r="D26" s="19">
        <v>4</v>
      </c>
      <c r="E26" s="11" t="s">
        <v>47</v>
      </c>
      <c r="F26" s="11"/>
      <c r="G26" s="87">
        <v>23</v>
      </c>
      <c r="H26" s="11"/>
      <c r="I26" s="13">
        <v>20</v>
      </c>
      <c r="J26" s="13">
        <v>0</v>
      </c>
      <c r="K26" s="13">
        <v>2</v>
      </c>
      <c r="L26" s="13">
        <v>0</v>
      </c>
      <c r="M26" s="13">
        <v>0</v>
      </c>
      <c r="N26" s="14">
        <f t="shared" si="0"/>
        <v>22</v>
      </c>
      <c r="O26" s="13"/>
      <c r="P26" s="13" t="s">
        <v>69</v>
      </c>
      <c r="Q26" s="13" t="s">
        <v>53</v>
      </c>
      <c r="R26" s="15" t="s">
        <v>96</v>
      </c>
    </row>
    <row r="27" spans="1:18" ht="14.1" customHeight="1" x14ac:dyDescent="0.2">
      <c r="A27" s="11" t="s">
        <v>36</v>
      </c>
      <c r="B27" s="67" t="s">
        <v>148</v>
      </c>
      <c r="C27" s="28" t="s">
        <v>47</v>
      </c>
      <c r="D27" s="19" t="s">
        <v>57</v>
      </c>
      <c r="E27" s="11" t="s">
        <v>47</v>
      </c>
      <c r="F27" s="11"/>
      <c r="G27" s="87">
        <v>4</v>
      </c>
      <c r="H27" s="11"/>
      <c r="I27" s="13">
        <v>5</v>
      </c>
      <c r="J27" s="13">
        <v>0</v>
      </c>
      <c r="K27" s="13">
        <v>0</v>
      </c>
      <c r="L27" s="13">
        <v>5</v>
      </c>
      <c r="M27" s="13">
        <v>11</v>
      </c>
      <c r="N27" s="14">
        <f t="shared" si="0"/>
        <v>21</v>
      </c>
      <c r="O27" s="13"/>
      <c r="P27" s="13" t="s">
        <v>69</v>
      </c>
      <c r="Q27" s="13" t="s">
        <v>53</v>
      </c>
      <c r="R27" s="15" t="s">
        <v>56</v>
      </c>
    </row>
    <row r="28" spans="1:18" ht="14.1" customHeight="1" x14ac:dyDescent="0.2">
      <c r="A28" s="11" t="s">
        <v>37</v>
      </c>
      <c r="B28" s="51" t="s">
        <v>95</v>
      </c>
      <c r="C28" s="28" t="s">
        <v>47</v>
      </c>
      <c r="D28" s="11">
        <v>4</v>
      </c>
      <c r="E28" s="11" t="s">
        <v>47</v>
      </c>
      <c r="F28" s="11"/>
      <c r="G28" s="87">
        <v>12</v>
      </c>
      <c r="H28" s="11"/>
      <c r="I28" s="13">
        <v>20</v>
      </c>
      <c r="J28" s="13">
        <v>0</v>
      </c>
      <c r="K28" s="13">
        <v>0</v>
      </c>
      <c r="L28" s="13">
        <v>0</v>
      </c>
      <c r="M28" s="13">
        <v>0</v>
      </c>
      <c r="N28" s="14">
        <f t="shared" si="0"/>
        <v>20</v>
      </c>
      <c r="O28" s="13"/>
      <c r="P28" s="13" t="s">
        <v>69</v>
      </c>
      <c r="Q28" s="13" t="s">
        <v>53</v>
      </c>
      <c r="R28" s="15" t="s">
        <v>96</v>
      </c>
    </row>
    <row r="29" spans="1:18" ht="14.1" customHeight="1" x14ac:dyDescent="0.2">
      <c r="A29" s="11" t="s">
        <v>38</v>
      </c>
      <c r="B29" s="51" t="s">
        <v>97</v>
      </c>
      <c r="C29" s="28" t="s">
        <v>47</v>
      </c>
      <c r="D29" s="11">
        <v>4</v>
      </c>
      <c r="E29" s="11" t="s">
        <v>47</v>
      </c>
      <c r="F29" s="11"/>
      <c r="G29" s="87">
        <v>14</v>
      </c>
      <c r="H29" s="11"/>
      <c r="I29" s="13">
        <v>10</v>
      </c>
      <c r="J29" s="13">
        <v>0</v>
      </c>
      <c r="K29" s="13">
        <v>2</v>
      </c>
      <c r="L29" s="13">
        <v>0</v>
      </c>
      <c r="M29" s="13">
        <v>0</v>
      </c>
      <c r="N29" s="14">
        <f t="shared" si="0"/>
        <v>12</v>
      </c>
      <c r="O29" s="13"/>
      <c r="P29" s="13" t="s">
        <v>69</v>
      </c>
      <c r="Q29" s="13" t="s">
        <v>53</v>
      </c>
      <c r="R29" s="15" t="s">
        <v>96</v>
      </c>
    </row>
    <row r="30" spans="1:18" ht="14.1" customHeight="1" x14ac:dyDescent="0.2">
      <c r="A30" s="11" t="s">
        <v>39</v>
      </c>
      <c r="B30" s="67" t="s">
        <v>149</v>
      </c>
      <c r="C30" s="28" t="s">
        <v>47</v>
      </c>
      <c r="D30" s="19" t="s">
        <v>57</v>
      </c>
      <c r="E30" s="11" t="s">
        <v>47</v>
      </c>
      <c r="F30" s="11"/>
      <c r="G30" s="87">
        <v>16</v>
      </c>
      <c r="H30" s="11"/>
      <c r="I30" s="13">
        <v>5</v>
      </c>
      <c r="J30" s="13">
        <v>0</v>
      </c>
      <c r="K30" s="13">
        <v>2</v>
      </c>
      <c r="L30" s="13">
        <v>0</v>
      </c>
      <c r="M30" s="13">
        <v>0</v>
      </c>
      <c r="N30" s="14">
        <f t="shared" si="0"/>
        <v>7</v>
      </c>
      <c r="O30" s="13"/>
      <c r="P30" s="13" t="s">
        <v>69</v>
      </c>
      <c r="Q30" s="13" t="s">
        <v>53</v>
      </c>
      <c r="R30" s="15" t="s">
        <v>56</v>
      </c>
    </row>
    <row r="31" spans="1:18" ht="14.1" customHeight="1" x14ac:dyDescent="0.2">
      <c r="A31" s="11"/>
      <c r="B31" s="67"/>
      <c r="C31" s="28"/>
      <c r="D31" s="19"/>
      <c r="E31" s="11"/>
      <c r="F31" s="11"/>
      <c r="G31" s="87"/>
      <c r="H31" s="11"/>
      <c r="I31" s="13"/>
      <c r="J31" s="13"/>
      <c r="K31" s="13"/>
      <c r="L31" s="13"/>
      <c r="M31" s="13"/>
      <c r="N31" s="14"/>
      <c r="O31" s="13"/>
      <c r="P31" s="13"/>
      <c r="Q31" s="13"/>
      <c r="R31" s="15"/>
    </row>
    <row r="32" spans="1:18" ht="14.1" customHeight="1" x14ac:dyDescent="0.2">
      <c r="A32" s="11"/>
      <c r="B32" s="51"/>
      <c r="C32" s="28"/>
      <c r="D32" s="19"/>
      <c r="E32" s="11"/>
      <c r="F32" s="11"/>
      <c r="G32" s="87"/>
      <c r="H32" s="11"/>
      <c r="I32" s="13"/>
      <c r="J32" s="13"/>
      <c r="K32" s="13"/>
      <c r="L32" s="13"/>
      <c r="M32" s="13"/>
      <c r="N32" s="14"/>
      <c r="O32" s="13"/>
      <c r="P32" s="13"/>
      <c r="Q32" s="13"/>
      <c r="R32" s="15"/>
    </row>
    <row r="33" spans="1:18" ht="14.1" customHeight="1" x14ac:dyDescent="0.2">
      <c r="A33" s="11"/>
      <c r="B33" s="51"/>
      <c r="C33" s="28"/>
      <c r="D33" s="19"/>
      <c r="E33" s="11"/>
      <c r="F33" s="11"/>
      <c r="G33" s="87"/>
      <c r="H33" s="11"/>
      <c r="I33" s="13"/>
      <c r="J33" s="13"/>
      <c r="K33" s="13"/>
      <c r="L33" s="13"/>
      <c r="M33" s="13"/>
      <c r="N33" s="14"/>
      <c r="O33" s="13"/>
      <c r="P33" s="13"/>
      <c r="Q33" s="13"/>
      <c r="R33" s="15"/>
    </row>
    <row r="34" spans="1:18" ht="14.1" customHeight="1" x14ac:dyDescent="0.25">
      <c r="A34" s="11"/>
      <c r="B34" s="35"/>
      <c r="C34" s="28"/>
      <c r="D34" s="19"/>
      <c r="E34" s="11"/>
      <c r="F34" s="11"/>
      <c r="G34" s="87"/>
      <c r="H34" s="11"/>
      <c r="I34" s="13"/>
      <c r="J34" s="13"/>
      <c r="K34" s="13"/>
      <c r="L34" s="13"/>
      <c r="M34" s="13"/>
      <c r="N34" s="14"/>
      <c r="O34" s="13"/>
      <c r="P34" s="13"/>
      <c r="Q34" s="13"/>
      <c r="R34" s="15"/>
    </row>
    <row r="35" spans="1:18" ht="14.1" customHeight="1" x14ac:dyDescent="0.2">
      <c r="A35" s="11"/>
      <c r="B35" s="51"/>
      <c r="C35" s="28"/>
      <c r="D35" s="11"/>
      <c r="E35" s="11"/>
      <c r="F35" s="11"/>
      <c r="G35" s="87"/>
      <c r="H35" s="11"/>
      <c r="I35" s="13"/>
      <c r="J35" s="13"/>
      <c r="K35" s="13"/>
      <c r="L35" s="13"/>
      <c r="M35" s="13"/>
      <c r="N35" s="13"/>
      <c r="O35" s="13"/>
      <c r="P35" s="13"/>
      <c r="Q35" s="13"/>
      <c r="R35" s="15"/>
    </row>
    <row r="36" spans="1:18" ht="14.1" customHeight="1" x14ac:dyDescent="0.2">
      <c r="A36" s="11"/>
      <c r="B36" s="51"/>
      <c r="C36" s="28"/>
      <c r="D36" s="19"/>
      <c r="E36" s="11"/>
      <c r="F36" s="11"/>
      <c r="G36" s="87"/>
      <c r="H36" s="11"/>
      <c r="I36" s="13"/>
      <c r="J36" s="13"/>
      <c r="K36" s="13"/>
      <c r="L36" s="13"/>
      <c r="M36" s="13"/>
      <c r="N36" s="14"/>
      <c r="O36" s="13"/>
      <c r="P36" s="13"/>
      <c r="Q36" s="13"/>
      <c r="R36" s="15"/>
    </row>
    <row r="37" spans="1:18" ht="15.75" x14ac:dyDescent="0.2">
      <c r="B37" s="80"/>
      <c r="D37" s="81"/>
      <c r="N37" s="6"/>
    </row>
  </sheetData>
  <sortState xmlns:xlrd2="http://schemas.microsoft.com/office/spreadsheetml/2017/richdata2" ref="B7:R30">
    <sortCondition descending="1" ref="N7:N30"/>
  </sortState>
  <mergeCells count="3">
    <mergeCell ref="C6:D6"/>
    <mergeCell ref="E6:H6"/>
    <mergeCell ref="A5:R5"/>
  </mergeCells>
  <phoneticPr fontId="0" type="noConversion"/>
  <printOptions horizontalCentered="1"/>
  <pageMargins left="0.25" right="0.25" top="0.22" bottom="0.18" header="0.2" footer="0.12"/>
  <pageSetup paperSize="9" orientation="landscape" r:id="rId1"/>
  <headerFooter alignWithMargins="0"/>
  <ignoredErrors>
    <ignoredError sqref="A7:A3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8"/>
  <sheetViews>
    <sheetView topLeftCell="A4" workbookViewId="0">
      <selection activeCell="V17" sqref="V17"/>
    </sheetView>
  </sheetViews>
  <sheetFormatPr defaultRowHeight="15" x14ac:dyDescent="0.25"/>
  <cols>
    <col min="1" max="1" width="3.7109375" style="22" customWidth="1"/>
    <col min="2" max="2" width="23.85546875" style="57" customWidth="1"/>
    <col min="3" max="3" width="4.28515625" style="4" customWidth="1"/>
    <col min="4" max="4" width="1.7109375" style="22" customWidth="1"/>
    <col min="5" max="5" width="2.7109375" style="23" customWidth="1"/>
    <col min="6" max="6" width="0.85546875" style="23" customWidth="1"/>
    <col min="7" max="7" width="4" style="97" customWidth="1"/>
    <col min="8" max="8" width="0.85546875" style="23" customWidth="1"/>
    <col min="9" max="13" width="3.5703125" style="22" customWidth="1"/>
    <col min="14" max="14" width="7.7109375" style="22" customWidth="1"/>
    <col min="15" max="15" width="4.28515625" style="18" customWidth="1"/>
    <col min="16" max="16" width="20.140625" style="22" customWidth="1"/>
    <col min="17" max="17" width="11" style="61" customWidth="1"/>
    <col min="18" max="18" width="18.85546875" style="5" customWidth="1"/>
  </cols>
  <sheetData>
    <row r="1" spans="1:18" s="2" customFormat="1" x14ac:dyDescent="0.25">
      <c r="A1" s="4"/>
      <c r="B1" s="57" t="s">
        <v>87</v>
      </c>
      <c r="C1" s="4"/>
      <c r="D1" s="4"/>
      <c r="E1" s="6"/>
      <c r="F1" s="6"/>
      <c r="G1" s="93"/>
      <c r="H1" s="6"/>
      <c r="I1" s="4"/>
      <c r="J1" s="4"/>
      <c r="K1" s="4"/>
      <c r="L1" s="4"/>
      <c r="M1" s="4"/>
      <c r="N1" s="4"/>
      <c r="O1" s="16"/>
      <c r="P1" s="4"/>
      <c r="Q1" s="58"/>
      <c r="R1" s="59"/>
    </row>
    <row r="2" spans="1:18" s="2" customFormat="1" x14ac:dyDescent="0.25">
      <c r="A2" s="4"/>
      <c r="B2" s="57" t="s">
        <v>66</v>
      </c>
      <c r="C2" s="4"/>
      <c r="D2" s="4"/>
      <c r="E2" s="6"/>
      <c r="F2" s="6"/>
      <c r="G2" s="93"/>
      <c r="H2" s="6"/>
      <c r="I2" s="4"/>
      <c r="J2" s="4"/>
      <c r="K2" s="4"/>
      <c r="L2" s="4"/>
      <c r="M2" s="4"/>
      <c r="N2" s="4"/>
      <c r="O2" s="16"/>
      <c r="P2" s="4"/>
      <c r="Q2" s="58"/>
      <c r="R2" s="59"/>
    </row>
    <row r="3" spans="1:18" s="2" customFormat="1" x14ac:dyDescent="0.25">
      <c r="A3" s="4"/>
      <c r="B3" s="57" t="s">
        <v>67</v>
      </c>
      <c r="C3" s="4"/>
      <c r="D3" s="4"/>
      <c r="E3" s="6"/>
      <c r="F3" s="6"/>
      <c r="G3" s="93"/>
      <c r="H3" s="6"/>
      <c r="I3" s="4"/>
      <c r="J3" s="4"/>
      <c r="K3" s="4"/>
      <c r="L3" s="4"/>
      <c r="M3" s="4"/>
      <c r="N3" s="4"/>
      <c r="O3" s="16"/>
      <c r="P3" s="4"/>
      <c r="Q3" s="58"/>
      <c r="R3" s="59"/>
    </row>
    <row r="4" spans="1:18" s="2" customFormat="1" ht="14.25" x14ac:dyDescent="0.2">
      <c r="A4" s="4"/>
      <c r="B4" s="5" t="s">
        <v>68</v>
      </c>
      <c r="C4" s="4"/>
      <c r="D4" s="4"/>
      <c r="E4" s="6"/>
      <c r="F4" s="6"/>
      <c r="G4" s="93"/>
      <c r="H4" s="6"/>
      <c r="I4" s="4"/>
      <c r="J4" s="4"/>
      <c r="K4" s="4"/>
      <c r="L4" s="4"/>
      <c r="M4" s="4"/>
      <c r="N4" s="4"/>
      <c r="O4" s="16"/>
      <c r="P4" s="4"/>
      <c r="Q4" s="58"/>
      <c r="R4" s="59"/>
    </row>
    <row r="5" spans="1:18" ht="7.5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</row>
    <row r="6" spans="1:18" s="1" customFormat="1" ht="73.5" customHeight="1" x14ac:dyDescent="0.2">
      <c r="A6" s="37" t="s">
        <v>2</v>
      </c>
      <c r="B6" s="60" t="s">
        <v>0</v>
      </c>
      <c r="C6" s="101" t="s">
        <v>1</v>
      </c>
      <c r="D6" s="101"/>
      <c r="E6" s="102" t="s">
        <v>4</v>
      </c>
      <c r="F6" s="102"/>
      <c r="G6" s="102"/>
      <c r="H6" s="102"/>
      <c r="I6" s="37" t="s">
        <v>5</v>
      </c>
      <c r="J6" s="37" t="s">
        <v>6</v>
      </c>
      <c r="K6" s="37" t="s">
        <v>7</v>
      </c>
      <c r="L6" s="37" t="s">
        <v>8</v>
      </c>
      <c r="M6" s="37" t="s">
        <v>9</v>
      </c>
      <c r="N6" s="37" t="s">
        <v>10</v>
      </c>
      <c r="O6" s="37" t="s">
        <v>11</v>
      </c>
      <c r="P6" s="40" t="s">
        <v>12</v>
      </c>
      <c r="Q6" s="38" t="s">
        <v>52</v>
      </c>
      <c r="R6" s="60" t="s">
        <v>13</v>
      </c>
    </row>
    <row r="7" spans="1:18" s="3" customFormat="1" ht="15.75" x14ac:dyDescent="0.2">
      <c r="A7" s="11" t="s">
        <v>17</v>
      </c>
      <c r="B7" s="51" t="s">
        <v>162</v>
      </c>
      <c r="C7" s="28" t="s">
        <v>48</v>
      </c>
      <c r="D7" s="19">
        <v>3</v>
      </c>
      <c r="E7" s="11" t="s">
        <v>48</v>
      </c>
      <c r="F7" s="11"/>
      <c r="G7" s="94" t="s">
        <v>202</v>
      </c>
      <c r="H7" s="11"/>
      <c r="I7" s="11">
        <v>20</v>
      </c>
      <c r="J7" s="11">
        <v>13</v>
      </c>
      <c r="K7" s="11">
        <v>20</v>
      </c>
      <c r="L7" s="11">
        <v>20</v>
      </c>
      <c r="M7" s="11">
        <v>0</v>
      </c>
      <c r="N7" s="28">
        <f t="shared" ref="N7:N19" si="0">SUM(I7:M7)</f>
        <v>73</v>
      </c>
      <c r="O7" s="30"/>
      <c r="P7" s="11" t="s">
        <v>69</v>
      </c>
      <c r="Q7" s="43" t="s">
        <v>53</v>
      </c>
      <c r="R7" s="21" t="s">
        <v>58</v>
      </c>
    </row>
    <row r="8" spans="1:18" s="3" customFormat="1" ht="15.75" x14ac:dyDescent="0.2">
      <c r="A8" s="11" t="s">
        <v>18</v>
      </c>
      <c r="B8" s="51" t="s">
        <v>166</v>
      </c>
      <c r="C8" s="28" t="s">
        <v>48</v>
      </c>
      <c r="D8" s="19">
        <v>1</v>
      </c>
      <c r="E8" s="11" t="s">
        <v>48</v>
      </c>
      <c r="F8" s="11"/>
      <c r="G8" s="94" t="s">
        <v>211</v>
      </c>
      <c r="H8" s="11"/>
      <c r="I8" s="11">
        <v>20</v>
      </c>
      <c r="J8" s="11">
        <v>18</v>
      </c>
      <c r="K8" s="11">
        <v>0</v>
      </c>
      <c r="L8" s="11">
        <v>20</v>
      </c>
      <c r="M8" s="11">
        <v>2</v>
      </c>
      <c r="N8" s="28">
        <f t="shared" si="0"/>
        <v>60</v>
      </c>
      <c r="O8" s="20"/>
      <c r="P8" s="11" t="s">
        <v>69</v>
      </c>
      <c r="Q8" s="43" t="s">
        <v>53</v>
      </c>
      <c r="R8" s="21" t="s">
        <v>54</v>
      </c>
    </row>
    <row r="9" spans="1:18" s="3" customFormat="1" ht="15.75" x14ac:dyDescent="0.2">
      <c r="A9" s="11" t="s">
        <v>19</v>
      </c>
      <c r="B9" s="51" t="s">
        <v>165</v>
      </c>
      <c r="C9" s="28" t="s">
        <v>48</v>
      </c>
      <c r="D9" s="19">
        <v>5</v>
      </c>
      <c r="E9" s="11" t="s">
        <v>48</v>
      </c>
      <c r="F9" s="11"/>
      <c r="G9" s="94">
        <v>99</v>
      </c>
      <c r="H9" s="11"/>
      <c r="I9" s="11">
        <v>12</v>
      </c>
      <c r="J9" s="11">
        <v>20</v>
      </c>
      <c r="K9" s="11">
        <v>6</v>
      </c>
      <c r="L9" s="11">
        <v>0</v>
      </c>
      <c r="M9" s="11">
        <v>2</v>
      </c>
      <c r="N9" s="28">
        <f t="shared" si="0"/>
        <v>40</v>
      </c>
      <c r="O9" s="30"/>
      <c r="P9" s="11" t="s">
        <v>69</v>
      </c>
      <c r="Q9" s="43" t="s">
        <v>53</v>
      </c>
      <c r="R9" s="21" t="s">
        <v>58</v>
      </c>
    </row>
    <row r="10" spans="1:18" s="3" customFormat="1" ht="15.75" x14ac:dyDescent="0.2">
      <c r="A10" s="11" t="s">
        <v>20</v>
      </c>
      <c r="B10" s="51" t="s">
        <v>170</v>
      </c>
      <c r="C10" s="28" t="s">
        <v>48</v>
      </c>
      <c r="D10" s="19">
        <v>3</v>
      </c>
      <c r="E10" s="11" t="s">
        <v>48</v>
      </c>
      <c r="F10" s="11"/>
      <c r="G10" s="94" t="s">
        <v>212</v>
      </c>
      <c r="H10" s="11"/>
      <c r="I10" s="11">
        <v>15</v>
      </c>
      <c r="J10" s="11">
        <v>19</v>
      </c>
      <c r="K10" s="11">
        <v>0</v>
      </c>
      <c r="L10" s="11">
        <v>0</v>
      </c>
      <c r="M10" s="11">
        <v>0</v>
      </c>
      <c r="N10" s="28">
        <f t="shared" si="0"/>
        <v>34</v>
      </c>
      <c r="O10" s="20"/>
      <c r="P10" s="11" t="s">
        <v>69</v>
      </c>
      <c r="Q10" s="43" t="s">
        <v>53</v>
      </c>
      <c r="R10" s="21" t="s">
        <v>54</v>
      </c>
    </row>
    <row r="11" spans="1:18" s="3" customFormat="1" ht="15.75" x14ac:dyDescent="0.2">
      <c r="A11" s="11" t="s">
        <v>21</v>
      </c>
      <c r="B11" s="51" t="s">
        <v>171</v>
      </c>
      <c r="C11" s="28" t="s">
        <v>48</v>
      </c>
      <c r="D11" s="19">
        <v>3</v>
      </c>
      <c r="E11" s="11" t="s">
        <v>48</v>
      </c>
      <c r="F11" s="11"/>
      <c r="G11" s="94" t="s">
        <v>210</v>
      </c>
      <c r="H11" s="11"/>
      <c r="I11" s="11">
        <v>10</v>
      </c>
      <c r="J11" s="11">
        <v>19</v>
      </c>
      <c r="K11" s="11">
        <v>0</v>
      </c>
      <c r="L11" s="11">
        <v>0</v>
      </c>
      <c r="M11" s="11">
        <v>2</v>
      </c>
      <c r="N11" s="28">
        <f t="shared" si="0"/>
        <v>31</v>
      </c>
      <c r="O11" s="30"/>
      <c r="P11" s="11" t="s">
        <v>69</v>
      </c>
      <c r="Q11" s="43" t="s">
        <v>53</v>
      </c>
      <c r="R11" s="21" t="s">
        <v>54</v>
      </c>
    </row>
    <row r="12" spans="1:18" s="3" customFormat="1" ht="15.75" x14ac:dyDescent="0.2">
      <c r="A12" s="11" t="s">
        <v>22</v>
      </c>
      <c r="B12" s="51" t="s">
        <v>167</v>
      </c>
      <c r="C12" s="28" t="s">
        <v>48</v>
      </c>
      <c r="D12" s="11">
        <v>3</v>
      </c>
      <c r="E12" s="11" t="s">
        <v>48</v>
      </c>
      <c r="F12" s="11"/>
      <c r="G12" s="94" t="s">
        <v>201</v>
      </c>
      <c r="H12" s="11"/>
      <c r="I12" s="11">
        <v>10</v>
      </c>
      <c r="J12" s="11">
        <v>20</v>
      </c>
      <c r="K12" s="11">
        <v>0</v>
      </c>
      <c r="L12" s="11">
        <v>0</v>
      </c>
      <c r="M12" s="11">
        <v>0</v>
      </c>
      <c r="N12" s="28">
        <f t="shared" si="0"/>
        <v>30</v>
      </c>
      <c r="O12" s="30"/>
      <c r="P12" s="11" t="s">
        <v>69</v>
      </c>
      <c r="Q12" s="43" t="s">
        <v>53</v>
      </c>
      <c r="R12" s="21" t="s">
        <v>54</v>
      </c>
    </row>
    <row r="13" spans="1:18" s="3" customFormat="1" ht="15.75" x14ac:dyDescent="0.2">
      <c r="A13" s="11" t="s">
        <v>23</v>
      </c>
      <c r="B13" s="51" t="s">
        <v>168</v>
      </c>
      <c r="C13" s="28" t="s">
        <v>48</v>
      </c>
      <c r="D13" s="19">
        <v>1</v>
      </c>
      <c r="E13" s="11" t="s">
        <v>48</v>
      </c>
      <c r="F13" s="11"/>
      <c r="G13" s="94" t="s">
        <v>200</v>
      </c>
      <c r="H13" s="11"/>
      <c r="I13" s="11">
        <v>3</v>
      </c>
      <c r="J13" s="11">
        <v>20</v>
      </c>
      <c r="K13" s="11">
        <v>6</v>
      </c>
      <c r="L13" s="11">
        <v>0</v>
      </c>
      <c r="M13" s="11">
        <v>0</v>
      </c>
      <c r="N13" s="28">
        <f t="shared" si="0"/>
        <v>29</v>
      </c>
      <c r="O13" s="30"/>
      <c r="P13" s="11" t="s">
        <v>69</v>
      </c>
      <c r="Q13" s="43" t="s">
        <v>53</v>
      </c>
      <c r="R13" s="21" t="s">
        <v>54</v>
      </c>
    </row>
    <row r="14" spans="1:18" s="3" customFormat="1" ht="15.75" x14ac:dyDescent="0.2">
      <c r="A14" s="11" t="s">
        <v>24</v>
      </c>
      <c r="B14" s="51" t="s">
        <v>164</v>
      </c>
      <c r="C14" s="28" t="s">
        <v>48</v>
      </c>
      <c r="D14" s="19">
        <v>4</v>
      </c>
      <c r="E14" s="11" t="s">
        <v>48</v>
      </c>
      <c r="F14" s="11"/>
      <c r="G14" s="94" t="s">
        <v>199</v>
      </c>
      <c r="H14" s="11"/>
      <c r="I14" s="11">
        <v>3</v>
      </c>
      <c r="J14" s="11">
        <v>5</v>
      </c>
      <c r="K14" s="11">
        <v>20</v>
      </c>
      <c r="L14" s="11">
        <v>0</v>
      </c>
      <c r="M14" s="11">
        <v>0</v>
      </c>
      <c r="N14" s="28">
        <f t="shared" si="0"/>
        <v>28</v>
      </c>
      <c r="O14" s="30"/>
      <c r="P14" s="11" t="s">
        <v>69</v>
      </c>
      <c r="Q14" s="43" t="s">
        <v>53</v>
      </c>
      <c r="R14" s="21" t="s">
        <v>58</v>
      </c>
    </row>
    <row r="15" spans="1:18" s="3" customFormat="1" ht="15.75" x14ac:dyDescent="0.25">
      <c r="A15" s="11" t="s">
        <v>15</v>
      </c>
      <c r="B15" s="35" t="s">
        <v>203</v>
      </c>
      <c r="C15" s="28" t="s">
        <v>48</v>
      </c>
      <c r="D15" s="19"/>
      <c r="E15" s="11" t="s">
        <v>48</v>
      </c>
      <c r="F15" s="11"/>
      <c r="G15" s="94" t="s">
        <v>204</v>
      </c>
      <c r="H15" s="11"/>
      <c r="I15" s="11">
        <v>20</v>
      </c>
      <c r="J15" s="11">
        <v>5</v>
      </c>
      <c r="K15" s="11">
        <v>0</v>
      </c>
      <c r="L15" s="11">
        <v>0</v>
      </c>
      <c r="M15" s="11">
        <v>2</v>
      </c>
      <c r="N15" s="28">
        <f t="shared" si="0"/>
        <v>27</v>
      </c>
      <c r="O15" s="20"/>
      <c r="P15" s="11" t="s">
        <v>69</v>
      </c>
      <c r="Q15" s="43" t="s">
        <v>53</v>
      </c>
      <c r="R15" s="21" t="s">
        <v>54</v>
      </c>
    </row>
    <row r="16" spans="1:18" ht="15.75" x14ac:dyDescent="0.25">
      <c r="A16" s="11" t="s">
        <v>25</v>
      </c>
      <c r="B16" s="35" t="s">
        <v>207</v>
      </c>
      <c r="C16" s="28" t="s">
        <v>48</v>
      </c>
      <c r="D16" s="19">
        <v>3</v>
      </c>
      <c r="E16" s="11" t="s">
        <v>48</v>
      </c>
      <c r="F16" s="11"/>
      <c r="G16" s="94" t="s">
        <v>208</v>
      </c>
      <c r="H16" s="11"/>
      <c r="I16" s="11">
        <v>12</v>
      </c>
      <c r="J16" s="11">
        <v>15</v>
      </c>
      <c r="K16" s="11">
        <v>0</v>
      </c>
      <c r="L16" s="11">
        <v>0</v>
      </c>
      <c r="M16" s="11">
        <v>0</v>
      </c>
      <c r="N16" s="28">
        <f t="shared" si="0"/>
        <v>27</v>
      </c>
      <c r="O16" s="20"/>
      <c r="P16" s="11" t="s">
        <v>69</v>
      </c>
      <c r="Q16" s="43" t="s">
        <v>53</v>
      </c>
      <c r="R16" s="21" t="s">
        <v>54</v>
      </c>
    </row>
    <row r="17" spans="1:18" ht="15.75" x14ac:dyDescent="0.2">
      <c r="A17" s="11" t="s">
        <v>26</v>
      </c>
      <c r="B17" s="51" t="s">
        <v>163</v>
      </c>
      <c r="C17" s="28" t="s">
        <v>48</v>
      </c>
      <c r="D17" s="19">
        <v>4</v>
      </c>
      <c r="E17" s="11" t="s">
        <v>48</v>
      </c>
      <c r="F17" s="11"/>
      <c r="G17" s="94" t="s">
        <v>205</v>
      </c>
      <c r="H17" s="11"/>
      <c r="I17" s="11">
        <v>10</v>
      </c>
      <c r="J17" s="11">
        <v>10</v>
      </c>
      <c r="K17" s="11">
        <v>0</v>
      </c>
      <c r="L17" s="11">
        <v>0</v>
      </c>
      <c r="M17" s="11">
        <v>0</v>
      </c>
      <c r="N17" s="28">
        <f t="shared" si="0"/>
        <v>20</v>
      </c>
      <c r="O17" s="30"/>
      <c r="P17" s="11" t="s">
        <v>69</v>
      </c>
      <c r="Q17" s="43" t="s">
        <v>53</v>
      </c>
      <c r="R17" s="21" t="s">
        <v>58</v>
      </c>
    </row>
    <row r="18" spans="1:18" ht="15.75" x14ac:dyDescent="0.2">
      <c r="A18" s="11" t="s">
        <v>27</v>
      </c>
      <c r="B18" s="51" t="s">
        <v>169</v>
      </c>
      <c r="C18" s="41" t="s">
        <v>48</v>
      </c>
      <c r="D18" s="62">
        <v>3</v>
      </c>
      <c r="E18" s="11" t="s">
        <v>48</v>
      </c>
      <c r="F18" s="11"/>
      <c r="G18" s="94" t="s">
        <v>206</v>
      </c>
      <c r="H18" s="11"/>
      <c r="I18" s="11">
        <v>3</v>
      </c>
      <c r="J18" s="11">
        <v>5</v>
      </c>
      <c r="K18" s="11">
        <v>0</v>
      </c>
      <c r="L18" s="11">
        <v>10</v>
      </c>
      <c r="M18" s="11">
        <v>0</v>
      </c>
      <c r="N18" s="28">
        <f t="shared" si="0"/>
        <v>18</v>
      </c>
      <c r="O18" s="20"/>
      <c r="P18" s="11" t="s">
        <v>69</v>
      </c>
      <c r="Q18" s="43" t="s">
        <v>53</v>
      </c>
      <c r="R18" s="21" t="s">
        <v>54</v>
      </c>
    </row>
    <row r="19" spans="1:18" ht="15.75" x14ac:dyDescent="0.2">
      <c r="A19" s="11" t="s">
        <v>28</v>
      </c>
      <c r="B19" s="51" t="s">
        <v>172</v>
      </c>
      <c r="C19" s="28" t="s">
        <v>48</v>
      </c>
      <c r="D19" s="19">
        <v>3</v>
      </c>
      <c r="E19" s="11" t="s">
        <v>48</v>
      </c>
      <c r="F19" s="11"/>
      <c r="G19" s="94" t="s">
        <v>209</v>
      </c>
      <c r="H19" s="11"/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28">
        <f t="shared" si="0"/>
        <v>0</v>
      </c>
      <c r="O19" s="30"/>
      <c r="P19" s="11" t="s">
        <v>69</v>
      </c>
      <c r="Q19" s="43" t="s">
        <v>53</v>
      </c>
      <c r="R19" s="21" t="s">
        <v>54</v>
      </c>
    </row>
    <row r="20" spans="1:18" ht="15" customHeight="1" x14ac:dyDescent="0.2">
      <c r="A20" s="11"/>
      <c r="B20" s="51"/>
      <c r="C20" s="28"/>
      <c r="D20" s="19"/>
      <c r="E20" s="11"/>
      <c r="F20" s="11"/>
      <c r="G20" s="94"/>
      <c r="H20" s="11"/>
      <c r="I20" s="11"/>
      <c r="J20" s="11"/>
      <c r="K20" s="11"/>
      <c r="L20" s="11"/>
      <c r="M20" s="11"/>
      <c r="N20" s="28"/>
      <c r="O20" s="20"/>
      <c r="P20" s="11"/>
      <c r="Q20" s="43"/>
      <c r="R20" s="21"/>
    </row>
    <row r="21" spans="1:18" ht="15.75" x14ac:dyDescent="0.2">
      <c r="A21" s="11"/>
      <c r="B21" s="51"/>
      <c r="C21" s="28"/>
      <c r="D21" s="19"/>
      <c r="E21" s="11"/>
      <c r="F21" s="11"/>
      <c r="G21" s="94"/>
      <c r="H21" s="11"/>
      <c r="I21" s="11"/>
      <c r="J21" s="11"/>
      <c r="K21" s="11"/>
      <c r="L21" s="11"/>
      <c r="M21" s="11"/>
      <c r="N21" s="28"/>
      <c r="O21" s="30"/>
      <c r="P21" s="11"/>
      <c r="Q21" s="43"/>
      <c r="R21" s="21"/>
    </row>
    <row r="22" spans="1:18" x14ac:dyDescent="0.2">
      <c r="A22" s="11"/>
      <c r="B22" s="44"/>
      <c r="C22" s="28"/>
      <c r="D22" s="19"/>
      <c r="E22" s="11"/>
      <c r="F22" s="11"/>
      <c r="G22" s="94"/>
      <c r="H22" s="11"/>
      <c r="I22" s="11"/>
      <c r="J22" s="11"/>
      <c r="K22" s="11"/>
      <c r="L22" s="11"/>
      <c r="M22" s="11"/>
      <c r="N22" s="28"/>
      <c r="O22" s="20"/>
      <c r="P22" s="11"/>
      <c r="Q22" s="43"/>
      <c r="R22" s="21"/>
    </row>
    <row r="23" spans="1:18" x14ac:dyDescent="0.2">
      <c r="A23" s="11"/>
      <c r="B23" s="63"/>
      <c r="C23" s="28"/>
      <c r="D23" s="11"/>
      <c r="E23" s="11"/>
      <c r="F23" s="11"/>
      <c r="G23" s="94"/>
      <c r="H23" s="11"/>
      <c r="I23" s="11"/>
      <c r="J23" s="11"/>
      <c r="K23" s="11"/>
      <c r="L23" s="11"/>
      <c r="M23" s="11"/>
      <c r="N23" s="28"/>
      <c r="O23" s="20"/>
      <c r="P23" s="11"/>
      <c r="Q23" s="43"/>
      <c r="R23" s="21"/>
    </row>
    <row r="24" spans="1:18" x14ac:dyDescent="0.2">
      <c r="A24" s="11"/>
      <c r="B24" s="63"/>
      <c r="C24" s="28"/>
      <c r="D24" s="11"/>
      <c r="E24" s="11"/>
      <c r="F24" s="11"/>
      <c r="G24" s="95"/>
      <c r="H24" s="11"/>
      <c r="I24" s="11"/>
      <c r="J24" s="11"/>
      <c r="K24" s="11"/>
      <c r="L24" s="11"/>
      <c r="M24" s="11"/>
      <c r="N24" s="28"/>
      <c r="O24" s="20"/>
      <c r="P24" s="11"/>
      <c r="Q24" s="43"/>
      <c r="R24" s="21"/>
    </row>
    <row r="25" spans="1:18" ht="15.75" customHeight="1" x14ac:dyDescent="0.2">
      <c r="B25" s="5"/>
      <c r="F25" s="22"/>
      <c r="G25" s="96"/>
      <c r="H25" s="22"/>
      <c r="N25" s="4"/>
    </row>
    <row r="26" spans="1:18" ht="15.75" customHeight="1" x14ac:dyDescent="0.2">
      <c r="B26" s="5"/>
      <c r="F26" s="22"/>
      <c r="G26" s="96"/>
      <c r="H26" s="22"/>
      <c r="N26" s="4"/>
    </row>
    <row r="27" spans="1:18" ht="15.75" customHeight="1" x14ac:dyDescent="0.2">
      <c r="B27" s="5"/>
      <c r="F27" s="22"/>
      <c r="G27" s="96"/>
      <c r="H27" s="22"/>
      <c r="N27" s="4"/>
    </row>
    <row r="28" spans="1:18" ht="15.75" customHeight="1" x14ac:dyDescent="0.2">
      <c r="B28" s="5"/>
      <c r="F28" s="22"/>
      <c r="G28" s="96"/>
      <c r="H28" s="22"/>
      <c r="N28" s="4"/>
    </row>
  </sheetData>
  <sortState xmlns:xlrd2="http://schemas.microsoft.com/office/spreadsheetml/2017/richdata2" ref="B7:R19">
    <sortCondition descending="1" ref="N7:N19"/>
  </sortState>
  <mergeCells count="3">
    <mergeCell ref="C6:D6"/>
    <mergeCell ref="E6:H6"/>
    <mergeCell ref="A5:R5"/>
  </mergeCells>
  <phoneticPr fontId="0" type="noConversion"/>
  <printOptions horizontalCentered="1"/>
  <pageMargins left="0.25" right="0.25" top="0.75" bottom="0.75" header="0.3" footer="0.3"/>
  <pageSetup paperSize="9" orientation="landscape" r:id="rId1"/>
  <headerFooter alignWithMargins="0"/>
  <ignoredErrors>
    <ignoredError sqref="A7:A19 G7:G1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8"/>
  <sheetViews>
    <sheetView topLeftCell="A10" zoomScaleNormal="100" workbookViewId="0">
      <selection activeCell="T25" sqref="T24:T25"/>
    </sheetView>
  </sheetViews>
  <sheetFormatPr defaultRowHeight="15" x14ac:dyDescent="0.25"/>
  <cols>
    <col min="1" max="1" width="4.140625" style="22" customWidth="1"/>
    <col min="2" max="2" width="22.140625" style="18" customWidth="1"/>
    <col min="3" max="3" width="4.28515625" style="4" customWidth="1"/>
    <col min="4" max="4" width="1.7109375" style="47" customWidth="1"/>
    <col min="5" max="5" width="2.7109375" style="23" customWidth="1"/>
    <col min="6" max="6" width="0.85546875" style="23" customWidth="1"/>
    <col min="7" max="7" width="3.140625" style="90" customWidth="1"/>
    <col min="8" max="8" width="0.85546875" style="23" customWidth="1"/>
    <col min="9" max="13" width="3.5703125" style="22" customWidth="1"/>
    <col min="14" max="14" width="7.28515625" style="18" customWidth="1"/>
    <col min="15" max="15" width="4.140625" style="18" customWidth="1"/>
    <col min="16" max="16" width="20.7109375" style="22" customWidth="1"/>
    <col min="17" max="17" width="10.28515625" style="18" customWidth="1"/>
    <col min="18" max="18" width="19.140625" style="18" customWidth="1"/>
    <col min="21" max="21" width="9.140625" customWidth="1"/>
  </cols>
  <sheetData>
    <row r="1" spans="1:18" s="2" customFormat="1" x14ac:dyDescent="0.25">
      <c r="A1" s="4"/>
      <c r="B1" s="18" t="s">
        <v>83</v>
      </c>
      <c r="C1" s="4"/>
      <c r="D1" s="36"/>
      <c r="E1" s="6"/>
      <c r="F1" s="6"/>
      <c r="G1" s="84"/>
      <c r="H1" s="6"/>
      <c r="I1" s="4"/>
      <c r="J1" s="4"/>
      <c r="K1" s="4"/>
      <c r="L1" s="4"/>
      <c r="M1" s="4"/>
      <c r="N1" s="16"/>
      <c r="O1" s="16"/>
      <c r="P1" s="4"/>
      <c r="Q1" s="16"/>
      <c r="R1" s="16"/>
    </row>
    <row r="2" spans="1:18" s="2" customFormat="1" x14ac:dyDescent="0.25">
      <c r="A2" s="4"/>
      <c r="B2" s="18" t="s">
        <v>84</v>
      </c>
      <c r="C2" s="4"/>
      <c r="D2" s="36"/>
      <c r="E2" s="6"/>
      <c r="F2" s="6"/>
      <c r="G2" s="84"/>
      <c r="H2" s="6"/>
      <c r="I2" s="4"/>
      <c r="J2" s="4"/>
      <c r="K2" s="4"/>
      <c r="L2" s="4"/>
      <c r="M2" s="4"/>
      <c r="N2" s="16"/>
      <c r="O2" s="16"/>
      <c r="P2" s="4"/>
      <c r="Q2" s="16"/>
      <c r="R2" s="16"/>
    </row>
    <row r="3" spans="1:18" s="2" customFormat="1" x14ac:dyDescent="0.25">
      <c r="A3" s="4"/>
      <c r="B3" s="18" t="s">
        <v>85</v>
      </c>
      <c r="C3" s="4"/>
      <c r="D3" s="36"/>
      <c r="E3" s="6"/>
      <c r="F3" s="6"/>
      <c r="G3" s="84"/>
      <c r="H3" s="6"/>
      <c r="I3" s="4"/>
      <c r="J3" s="4"/>
      <c r="K3" s="4"/>
      <c r="L3" s="4"/>
      <c r="M3" s="4"/>
      <c r="N3" s="16"/>
      <c r="O3" s="16"/>
      <c r="P3" s="4"/>
      <c r="Q3" s="16"/>
      <c r="R3" s="16"/>
    </row>
    <row r="4" spans="1:18" s="2" customFormat="1" ht="14.25" x14ac:dyDescent="0.2">
      <c r="A4" s="4"/>
      <c r="B4" s="5" t="s">
        <v>68</v>
      </c>
      <c r="C4" s="4"/>
      <c r="D4" s="36"/>
      <c r="E4" s="6"/>
      <c r="F4" s="6"/>
      <c r="G4" s="84"/>
      <c r="H4" s="6"/>
      <c r="I4" s="4"/>
      <c r="J4" s="4"/>
      <c r="K4" s="4"/>
      <c r="L4" s="4"/>
      <c r="M4" s="4"/>
      <c r="N4" s="16"/>
      <c r="O4" s="16"/>
      <c r="P4" s="4"/>
      <c r="Q4" s="16"/>
      <c r="R4" s="16"/>
    </row>
    <row r="5" spans="1:18" ht="7.5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</row>
    <row r="6" spans="1:18" s="1" customFormat="1" ht="69.75" customHeight="1" x14ac:dyDescent="0.2">
      <c r="A6" s="37" t="s">
        <v>2</v>
      </c>
      <c r="B6" s="38" t="s">
        <v>0</v>
      </c>
      <c r="C6" s="101" t="s">
        <v>1</v>
      </c>
      <c r="D6" s="101"/>
      <c r="E6" s="101" t="s">
        <v>4</v>
      </c>
      <c r="F6" s="101"/>
      <c r="G6" s="101"/>
      <c r="H6" s="101"/>
      <c r="I6" s="37" t="s">
        <v>5</v>
      </c>
      <c r="J6" s="37" t="s">
        <v>6</v>
      </c>
      <c r="K6" s="37" t="s">
        <v>7</v>
      </c>
      <c r="L6" s="37" t="s">
        <v>8</v>
      </c>
      <c r="M6" s="37" t="s">
        <v>9</v>
      </c>
      <c r="N6" s="39" t="s">
        <v>10</v>
      </c>
      <c r="O6" s="37" t="s">
        <v>11</v>
      </c>
      <c r="P6" s="40" t="s">
        <v>12</v>
      </c>
      <c r="Q6" s="38" t="s">
        <v>52</v>
      </c>
      <c r="R6" s="38" t="s">
        <v>13</v>
      </c>
    </row>
    <row r="7" spans="1:18" s="3" customFormat="1" ht="15.75" x14ac:dyDescent="0.25">
      <c r="A7" s="11" t="s">
        <v>17</v>
      </c>
      <c r="B7" s="35" t="s">
        <v>70</v>
      </c>
      <c r="C7" s="28" t="s">
        <v>49</v>
      </c>
      <c r="D7" s="46">
        <v>2</v>
      </c>
      <c r="E7" s="11" t="s">
        <v>49</v>
      </c>
      <c r="F7" s="11"/>
      <c r="G7" s="87">
        <v>49</v>
      </c>
      <c r="H7" s="11"/>
      <c r="I7" s="11">
        <v>20</v>
      </c>
      <c r="J7" s="11">
        <v>20</v>
      </c>
      <c r="K7" s="11">
        <v>20</v>
      </c>
      <c r="L7" s="11">
        <v>10</v>
      </c>
      <c r="M7" s="11">
        <v>20</v>
      </c>
      <c r="N7" s="29">
        <f t="shared" ref="N7:N22" si="0">SUM(I7:M7)</f>
        <v>90</v>
      </c>
      <c r="O7" s="20"/>
      <c r="P7" s="11" t="s">
        <v>69</v>
      </c>
      <c r="Q7" s="43" t="s">
        <v>53</v>
      </c>
      <c r="R7" s="21" t="s">
        <v>74</v>
      </c>
    </row>
    <row r="8" spans="1:18" s="3" customFormat="1" ht="15.75" x14ac:dyDescent="0.25">
      <c r="A8" s="11" t="s">
        <v>18</v>
      </c>
      <c r="B8" s="35" t="s">
        <v>80</v>
      </c>
      <c r="C8" s="28" t="s">
        <v>49</v>
      </c>
      <c r="D8" s="46">
        <v>3</v>
      </c>
      <c r="E8" s="11" t="s">
        <v>49</v>
      </c>
      <c r="F8" s="11"/>
      <c r="G8" s="87">
        <v>31</v>
      </c>
      <c r="H8" s="11"/>
      <c r="I8" s="11">
        <v>20</v>
      </c>
      <c r="J8" s="11">
        <v>0</v>
      </c>
      <c r="K8" s="11">
        <v>0</v>
      </c>
      <c r="L8" s="11">
        <v>0</v>
      </c>
      <c r="M8" s="11">
        <v>0</v>
      </c>
      <c r="N8" s="29">
        <f t="shared" si="0"/>
        <v>20</v>
      </c>
      <c r="O8" s="20"/>
      <c r="P8" s="11" t="s">
        <v>69</v>
      </c>
      <c r="Q8" s="43" t="s">
        <v>53</v>
      </c>
      <c r="R8" s="21" t="s">
        <v>74</v>
      </c>
    </row>
    <row r="9" spans="1:18" s="3" customFormat="1" ht="15.75" x14ac:dyDescent="0.25">
      <c r="A9" s="11" t="s">
        <v>19</v>
      </c>
      <c r="B9" s="35" t="s">
        <v>79</v>
      </c>
      <c r="C9" s="28" t="s">
        <v>49</v>
      </c>
      <c r="D9" s="46">
        <v>3</v>
      </c>
      <c r="E9" s="11" t="s">
        <v>49</v>
      </c>
      <c r="F9" s="11"/>
      <c r="G9" s="87">
        <v>48</v>
      </c>
      <c r="H9" s="11"/>
      <c r="I9" s="11">
        <v>20</v>
      </c>
      <c r="J9" s="11">
        <v>0</v>
      </c>
      <c r="K9" s="11">
        <v>0</v>
      </c>
      <c r="L9" s="11">
        <v>0</v>
      </c>
      <c r="M9" s="11">
        <v>0</v>
      </c>
      <c r="N9" s="29">
        <f t="shared" si="0"/>
        <v>20</v>
      </c>
      <c r="O9" s="20"/>
      <c r="P9" s="11" t="s">
        <v>69</v>
      </c>
      <c r="Q9" s="43" t="s">
        <v>53</v>
      </c>
      <c r="R9" s="21" t="s">
        <v>74</v>
      </c>
    </row>
    <row r="10" spans="1:18" s="3" customFormat="1" ht="15.75" x14ac:dyDescent="0.2">
      <c r="A10" s="11" t="s">
        <v>20</v>
      </c>
      <c r="B10" s="65" t="s">
        <v>99</v>
      </c>
      <c r="C10" s="28" t="s">
        <v>49</v>
      </c>
      <c r="D10" s="46">
        <v>4</v>
      </c>
      <c r="E10" s="11" t="s">
        <v>49</v>
      </c>
      <c r="F10" s="11"/>
      <c r="G10" s="87">
        <v>53</v>
      </c>
      <c r="H10" s="11"/>
      <c r="I10" s="11">
        <v>20</v>
      </c>
      <c r="J10" s="11">
        <v>0</v>
      </c>
      <c r="K10" s="11">
        <v>0</v>
      </c>
      <c r="L10" s="11">
        <v>0</v>
      </c>
      <c r="M10" s="11">
        <v>0</v>
      </c>
      <c r="N10" s="29">
        <f t="shared" si="0"/>
        <v>20</v>
      </c>
      <c r="O10" s="30"/>
      <c r="P10" s="11" t="s">
        <v>69</v>
      </c>
      <c r="Q10" s="43" t="s">
        <v>53</v>
      </c>
      <c r="R10" s="21" t="s">
        <v>89</v>
      </c>
    </row>
    <row r="11" spans="1:18" s="3" customFormat="1" ht="15.75" x14ac:dyDescent="0.25">
      <c r="A11" s="11" t="s">
        <v>21</v>
      </c>
      <c r="B11" s="35" t="s">
        <v>77</v>
      </c>
      <c r="C11" s="28" t="s">
        <v>49</v>
      </c>
      <c r="D11" s="46">
        <v>3</v>
      </c>
      <c r="E11" s="11" t="s">
        <v>49</v>
      </c>
      <c r="F11" s="11"/>
      <c r="G11" s="87">
        <v>39</v>
      </c>
      <c r="H11" s="11"/>
      <c r="I11" s="11">
        <v>10</v>
      </c>
      <c r="J11" s="11">
        <v>0</v>
      </c>
      <c r="K11" s="11">
        <v>0</v>
      </c>
      <c r="L11" s="11">
        <v>0</v>
      </c>
      <c r="M11" s="11">
        <v>0</v>
      </c>
      <c r="N11" s="29">
        <f t="shared" si="0"/>
        <v>10</v>
      </c>
      <c r="O11" s="20"/>
      <c r="P11" s="11" t="s">
        <v>69</v>
      </c>
      <c r="Q11" s="43" t="s">
        <v>53</v>
      </c>
      <c r="R11" s="21" t="s">
        <v>74</v>
      </c>
    </row>
    <row r="12" spans="1:18" s="3" customFormat="1" ht="15.75" x14ac:dyDescent="0.25">
      <c r="A12" s="11" t="s">
        <v>22</v>
      </c>
      <c r="B12" s="35" t="s">
        <v>72</v>
      </c>
      <c r="C12" s="28" t="s">
        <v>49</v>
      </c>
      <c r="D12" s="46">
        <v>2</v>
      </c>
      <c r="E12" s="11" t="s">
        <v>49</v>
      </c>
      <c r="F12" s="11"/>
      <c r="G12" s="87">
        <v>41</v>
      </c>
      <c r="H12" s="11"/>
      <c r="I12" s="11">
        <v>0</v>
      </c>
      <c r="J12" s="11">
        <v>2</v>
      </c>
      <c r="K12" s="11">
        <v>4</v>
      </c>
      <c r="L12" s="11">
        <v>0</v>
      </c>
      <c r="M12" s="11">
        <v>0</v>
      </c>
      <c r="N12" s="29">
        <f t="shared" si="0"/>
        <v>6</v>
      </c>
      <c r="O12" s="30"/>
      <c r="P12" s="11" t="s">
        <v>69</v>
      </c>
      <c r="Q12" s="43" t="s">
        <v>53</v>
      </c>
      <c r="R12" s="21" t="s">
        <v>74</v>
      </c>
    </row>
    <row r="13" spans="1:18" s="3" customFormat="1" ht="15.75" x14ac:dyDescent="0.25">
      <c r="A13" s="11" t="s">
        <v>23</v>
      </c>
      <c r="B13" s="35" t="s">
        <v>81</v>
      </c>
      <c r="C13" s="28" t="s">
        <v>49</v>
      </c>
      <c r="D13" s="46">
        <v>3</v>
      </c>
      <c r="E13" s="11" t="s">
        <v>49</v>
      </c>
      <c r="F13" s="11"/>
      <c r="G13" s="87">
        <v>54</v>
      </c>
      <c r="H13" s="11"/>
      <c r="I13" s="11">
        <v>0</v>
      </c>
      <c r="J13" s="11">
        <v>0</v>
      </c>
      <c r="K13" s="11">
        <v>0</v>
      </c>
      <c r="L13" s="11">
        <v>5</v>
      </c>
      <c r="M13" s="11">
        <v>0</v>
      </c>
      <c r="N13" s="29">
        <f t="shared" si="0"/>
        <v>5</v>
      </c>
      <c r="O13" s="30"/>
      <c r="P13" s="11" t="s">
        <v>69</v>
      </c>
      <c r="Q13" s="43" t="s">
        <v>53</v>
      </c>
      <c r="R13" s="21" t="s">
        <v>74</v>
      </c>
    </row>
    <row r="14" spans="1:18" s="3" customFormat="1" ht="15.75" x14ac:dyDescent="0.25">
      <c r="A14" s="11" t="s">
        <v>24</v>
      </c>
      <c r="B14" s="35" t="s">
        <v>213</v>
      </c>
      <c r="C14" s="28" t="s">
        <v>49</v>
      </c>
      <c r="D14" s="46">
        <v>3</v>
      </c>
      <c r="E14" s="11" t="s">
        <v>49</v>
      </c>
      <c r="F14" s="11"/>
      <c r="G14" s="87">
        <v>35</v>
      </c>
      <c r="H14" s="11"/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29">
        <f t="shared" si="0"/>
        <v>0</v>
      </c>
      <c r="O14" s="30"/>
      <c r="P14" s="11" t="s">
        <v>69</v>
      </c>
      <c r="Q14" s="43" t="s">
        <v>53</v>
      </c>
      <c r="R14" s="21" t="s">
        <v>74</v>
      </c>
    </row>
    <row r="15" spans="1:18" s="3" customFormat="1" ht="15.75" x14ac:dyDescent="0.25">
      <c r="A15" s="11" t="s">
        <v>15</v>
      </c>
      <c r="B15" s="35" t="s">
        <v>76</v>
      </c>
      <c r="C15" s="28" t="s">
        <v>49</v>
      </c>
      <c r="D15" s="68">
        <v>3</v>
      </c>
      <c r="E15" s="11" t="s">
        <v>49</v>
      </c>
      <c r="F15" s="11"/>
      <c r="G15" s="87">
        <v>37</v>
      </c>
      <c r="H15" s="11"/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29">
        <f t="shared" si="0"/>
        <v>0</v>
      </c>
      <c r="O15" s="20"/>
      <c r="P15" s="11" t="s">
        <v>69</v>
      </c>
      <c r="Q15" s="43" t="s">
        <v>53</v>
      </c>
      <c r="R15" s="21" t="s">
        <v>74</v>
      </c>
    </row>
    <row r="16" spans="1:18" ht="15.75" x14ac:dyDescent="0.25">
      <c r="A16" s="11" t="s">
        <v>25</v>
      </c>
      <c r="B16" s="35" t="s">
        <v>71</v>
      </c>
      <c r="C16" s="28" t="s">
        <v>49</v>
      </c>
      <c r="D16" s="46">
        <v>2</v>
      </c>
      <c r="E16" s="11" t="s">
        <v>49</v>
      </c>
      <c r="F16" s="11"/>
      <c r="G16" s="87">
        <v>40</v>
      </c>
      <c r="H16" s="11"/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29">
        <f t="shared" si="0"/>
        <v>0</v>
      </c>
      <c r="O16" s="20"/>
      <c r="P16" s="11" t="s">
        <v>69</v>
      </c>
      <c r="Q16" s="43" t="s">
        <v>53</v>
      </c>
      <c r="R16" s="21" t="s">
        <v>74</v>
      </c>
    </row>
    <row r="17" spans="1:24" ht="15.75" x14ac:dyDescent="0.25">
      <c r="A17" s="11" t="s">
        <v>26</v>
      </c>
      <c r="B17" s="35" t="s">
        <v>78</v>
      </c>
      <c r="C17" s="28" t="s">
        <v>49</v>
      </c>
      <c r="D17" s="46">
        <v>3</v>
      </c>
      <c r="E17" s="11" t="s">
        <v>49</v>
      </c>
      <c r="F17" s="11"/>
      <c r="G17" s="87">
        <v>42</v>
      </c>
      <c r="H17" s="11"/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29">
        <f t="shared" si="0"/>
        <v>0</v>
      </c>
      <c r="O17" s="20"/>
      <c r="P17" s="11" t="s">
        <v>69</v>
      </c>
      <c r="Q17" s="43" t="s">
        <v>53</v>
      </c>
      <c r="R17" s="21" t="s">
        <v>74</v>
      </c>
    </row>
    <row r="18" spans="1:24" ht="15.75" x14ac:dyDescent="0.25">
      <c r="A18" s="11" t="s">
        <v>27</v>
      </c>
      <c r="B18" s="35" t="s">
        <v>82</v>
      </c>
      <c r="C18" s="28" t="s">
        <v>49</v>
      </c>
      <c r="D18" s="46">
        <v>3</v>
      </c>
      <c r="E18" s="11" t="s">
        <v>49</v>
      </c>
      <c r="F18" s="11"/>
      <c r="G18" s="87">
        <v>43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29">
        <f t="shared" si="0"/>
        <v>0</v>
      </c>
      <c r="O18" s="30"/>
      <c r="P18" s="11" t="s">
        <v>69</v>
      </c>
      <c r="Q18" s="43" t="s">
        <v>53</v>
      </c>
      <c r="R18" s="21" t="s">
        <v>74</v>
      </c>
    </row>
    <row r="19" spans="1:24" ht="15.75" x14ac:dyDescent="0.25">
      <c r="A19" s="11" t="s">
        <v>28</v>
      </c>
      <c r="B19" s="35" t="s">
        <v>75</v>
      </c>
      <c r="C19" s="28" t="s">
        <v>49</v>
      </c>
      <c r="D19" s="46">
        <v>2</v>
      </c>
      <c r="E19" s="11" t="s">
        <v>49</v>
      </c>
      <c r="F19" s="11"/>
      <c r="G19" s="87">
        <v>45</v>
      </c>
      <c r="H19" s="11"/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29">
        <f t="shared" si="0"/>
        <v>0</v>
      </c>
      <c r="O19" s="20"/>
      <c r="P19" s="11" t="s">
        <v>69</v>
      </c>
      <c r="Q19" s="43" t="s">
        <v>53</v>
      </c>
      <c r="R19" s="21" t="s">
        <v>74</v>
      </c>
    </row>
    <row r="20" spans="1:24" ht="15.75" x14ac:dyDescent="0.25">
      <c r="A20" s="11" t="s">
        <v>29</v>
      </c>
      <c r="B20" s="35" t="s">
        <v>73</v>
      </c>
      <c r="C20" s="28" t="s">
        <v>49</v>
      </c>
      <c r="D20" s="68">
        <v>2</v>
      </c>
      <c r="E20" s="11" t="s">
        <v>49</v>
      </c>
      <c r="F20" s="11"/>
      <c r="G20" s="87">
        <v>47</v>
      </c>
      <c r="H20" s="11"/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29">
        <f t="shared" si="0"/>
        <v>0</v>
      </c>
      <c r="O20" s="20"/>
      <c r="P20" s="11" t="s">
        <v>69</v>
      </c>
      <c r="Q20" s="43" t="s">
        <v>53</v>
      </c>
      <c r="R20" s="21" t="s">
        <v>74</v>
      </c>
    </row>
    <row r="21" spans="1:24" ht="15.75" x14ac:dyDescent="0.2">
      <c r="A21" s="11" t="s">
        <v>30</v>
      </c>
      <c r="B21" s="65" t="s">
        <v>100</v>
      </c>
      <c r="C21" s="28" t="s">
        <v>49</v>
      </c>
      <c r="D21" s="46">
        <v>4</v>
      </c>
      <c r="E21" s="11" t="s">
        <v>49</v>
      </c>
      <c r="F21" s="11"/>
      <c r="G21" s="87">
        <v>51</v>
      </c>
      <c r="H21" s="11"/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29">
        <f t="shared" si="0"/>
        <v>0</v>
      </c>
      <c r="O21" s="20"/>
      <c r="P21" s="11" t="s">
        <v>69</v>
      </c>
      <c r="Q21" s="43" t="s">
        <v>53</v>
      </c>
      <c r="R21" s="21" t="s">
        <v>89</v>
      </c>
    </row>
    <row r="22" spans="1:24" ht="15.75" x14ac:dyDescent="0.2">
      <c r="A22" s="11" t="s">
        <v>31</v>
      </c>
      <c r="B22" s="65" t="s">
        <v>98</v>
      </c>
      <c r="C22" s="28" t="s">
        <v>49</v>
      </c>
      <c r="D22" s="68">
        <v>4</v>
      </c>
      <c r="E22" s="11" t="s">
        <v>49</v>
      </c>
      <c r="F22" s="11"/>
      <c r="G22" s="87">
        <v>52</v>
      </c>
      <c r="H22" s="11"/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29">
        <f t="shared" si="0"/>
        <v>0</v>
      </c>
      <c r="O22" s="30"/>
      <c r="P22" s="11" t="s">
        <v>69</v>
      </c>
      <c r="Q22" s="43" t="s">
        <v>53</v>
      </c>
      <c r="R22" s="21" t="s">
        <v>89</v>
      </c>
      <c r="V22" s="112"/>
      <c r="W22" s="112"/>
      <c r="X22" s="112"/>
    </row>
    <row r="23" spans="1:24" ht="15.75" x14ac:dyDescent="0.25">
      <c r="A23" s="11"/>
      <c r="B23" s="35"/>
      <c r="C23" s="28"/>
      <c r="D23" s="46"/>
      <c r="E23" s="11"/>
      <c r="F23" s="11"/>
      <c r="G23" s="87"/>
      <c r="H23" s="11"/>
      <c r="I23" s="11"/>
      <c r="J23" s="11"/>
      <c r="K23" s="11"/>
      <c r="L23" s="11"/>
      <c r="M23" s="11"/>
      <c r="N23" s="29"/>
      <c r="O23" s="30"/>
      <c r="P23" s="11"/>
      <c r="Q23" s="43"/>
      <c r="R23" s="21"/>
      <c r="V23" s="112"/>
      <c r="W23" s="112"/>
      <c r="X23" s="112"/>
    </row>
    <row r="24" spans="1:24" ht="19.5" customHeight="1" x14ac:dyDescent="0.25">
      <c r="A24" s="11"/>
      <c r="B24" s="35"/>
      <c r="C24" s="28"/>
      <c r="D24" s="46"/>
      <c r="E24" s="11"/>
      <c r="F24" s="11"/>
      <c r="G24" s="87"/>
      <c r="H24" s="11"/>
      <c r="I24" s="11"/>
      <c r="J24" s="17"/>
      <c r="K24" s="17"/>
      <c r="L24" s="17"/>
      <c r="M24" s="17"/>
      <c r="N24" s="29"/>
      <c r="O24" s="32"/>
      <c r="P24" s="17"/>
      <c r="Q24" s="45"/>
      <c r="R24" s="21"/>
      <c r="S24" s="2"/>
      <c r="V24" s="112"/>
      <c r="W24" s="112"/>
      <c r="X24" s="112"/>
    </row>
    <row r="25" spans="1:24" ht="15.75" x14ac:dyDescent="0.2">
      <c r="A25" s="11"/>
      <c r="B25" s="65"/>
      <c r="C25" s="28"/>
      <c r="D25" s="46"/>
      <c r="E25" s="11"/>
      <c r="F25" s="11"/>
      <c r="G25" s="87"/>
      <c r="H25" s="11"/>
      <c r="I25" s="11"/>
      <c r="J25" s="11"/>
      <c r="K25" s="11"/>
      <c r="L25" s="11"/>
      <c r="M25" s="11"/>
      <c r="N25" s="29"/>
      <c r="O25" s="20"/>
      <c r="P25" s="11"/>
      <c r="Q25" s="43"/>
      <c r="R25" s="21"/>
      <c r="S25" s="2"/>
      <c r="V25" s="112"/>
      <c r="W25" s="112"/>
      <c r="X25" s="112"/>
    </row>
    <row r="26" spans="1:24" x14ac:dyDescent="0.2">
      <c r="A26" s="11"/>
      <c r="B26" s="20"/>
      <c r="C26" s="28"/>
      <c r="D26" s="46"/>
      <c r="E26" s="11"/>
      <c r="F26" s="11"/>
      <c r="G26" s="87"/>
      <c r="H26" s="11"/>
      <c r="I26" s="11"/>
      <c r="J26" s="11"/>
      <c r="K26" s="11"/>
      <c r="L26" s="11"/>
      <c r="M26" s="11"/>
      <c r="N26" s="29"/>
      <c r="O26" s="30"/>
      <c r="P26" s="11"/>
      <c r="Q26" s="43"/>
      <c r="R26" s="21"/>
      <c r="S26" s="2"/>
      <c r="V26" s="112"/>
      <c r="W26" s="112"/>
      <c r="X26" s="112"/>
    </row>
    <row r="27" spans="1:24" x14ac:dyDescent="0.2">
      <c r="A27" s="11"/>
      <c r="B27" s="20"/>
      <c r="C27" s="28"/>
      <c r="D27" s="42"/>
      <c r="E27" s="11"/>
      <c r="F27" s="11"/>
      <c r="G27" s="87"/>
      <c r="H27" s="11"/>
      <c r="I27" s="11"/>
      <c r="J27" s="11"/>
      <c r="K27" s="11"/>
      <c r="L27" s="11"/>
      <c r="M27" s="11"/>
      <c r="N27" s="29"/>
      <c r="O27" s="20"/>
      <c r="P27" s="11"/>
      <c r="Q27" s="43"/>
      <c r="R27" s="21"/>
      <c r="S27" s="2"/>
      <c r="V27" s="112"/>
      <c r="W27" s="112"/>
      <c r="X27" s="112"/>
    </row>
    <row r="28" spans="1:24" x14ac:dyDescent="0.2">
      <c r="A28" s="11"/>
      <c r="B28" s="32"/>
      <c r="C28" s="28"/>
      <c r="D28" s="42"/>
      <c r="E28" s="11"/>
      <c r="F28" s="11"/>
      <c r="G28" s="87"/>
      <c r="H28" s="11"/>
      <c r="I28" s="11"/>
      <c r="J28" s="11"/>
      <c r="K28" s="11"/>
      <c r="L28" s="11"/>
      <c r="M28" s="11"/>
      <c r="N28" s="29"/>
      <c r="O28" s="20"/>
      <c r="P28" s="11"/>
      <c r="Q28" s="43"/>
      <c r="R28" s="21"/>
      <c r="S28" s="2"/>
    </row>
  </sheetData>
  <sortState xmlns:xlrd2="http://schemas.microsoft.com/office/spreadsheetml/2017/richdata2" ref="B7:R22">
    <sortCondition descending="1" ref="N7:N22"/>
  </sortState>
  <mergeCells count="3">
    <mergeCell ref="C6:D6"/>
    <mergeCell ref="E6:H6"/>
    <mergeCell ref="A5:R5"/>
  </mergeCells>
  <phoneticPr fontId="0" type="noConversion"/>
  <printOptions horizontalCentered="1"/>
  <pageMargins left="0.25" right="0.25" top="0.75" bottom="0.75" header="0.3" footer="0.3"/>
  <pageSetup paperSize="9" orientation="landscape" r:id="rId1"/>
  <headerFooter alignWithMargins="0"/>
  <ignoredErrors>
    <ignoredError sqref="A7:A2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1"/>
  <sheetViews>
    <sheetView topLeftCell="A4" workbookViewId="0">
      <selection activeCell="P24" sqref="P24"/>
    </sheetView>
  </sheetViews>
  <sheetFormatPr defaultRowHeight="15" x14ac:dyDescent="0.25"/>
  <cols>
    <col min="1" max="1" width="5.140625" style="18" customWidth="1"/>
    <col min="2" max="2" width="21.28515625" style="18" customWidth="1"/>
    <col min="3" max="3" width="4.28515625" style="4" customWidth="1"/>
    <col min="4" max="4" width="1.7109375" style="47" customWidth="1"/>
    <col min="5" max="5" width="2.7109375" style="23" customWidth="1"/>
    <col min="6" max="6" width="0.85546875" style="23" customWidth="1"/>
    <col min="7" max="7" width="4.42578125" style="90" customWidth="1"/>
    <col min="8" max="8" width="0.85546875" style="23" customWidth="1"/>
    <col min="9" max="13" width="3.5703125" style="22" customWidth="1"/>
    <col min="14" max="14" width="7.7109375" style="22" customWidth="1"/>
    <col min="15" max="15" width="4.28515625" style="18" customWidth="1"/>
    <col min="16" max="16" width="20.7109375" style="22" customWidth="1"/>
    <col min="17" max="17" width="10.85546875" style="22" customWidth="1"/>
    <col min="18" max="18" width="17.85546875" style="22" customWidth="1"/>
  </cols>
  <sheetData>
    <row r="1" spans="1:19" s="2" customFormat="1" x14ac:dyDescent="0.25">
      <c r="A1" s="16"/>
      <c r="B1" s="18" t="s">
        <v>86</v>
      </c>
      <c r="C1" s="4"/>
      <c r="D1" s="36"/>
      <c r="E1" s="6"/>
      <c r="F1" s="6"/>
      <c r="G1" s="84"/>
      <c r="H1" s="6"/>
      <c r="I1" s="4"/>
      <c r="J1" s="4"/>
      <c r="K1" s="4"/>
      <c r="L1" s="4"/>
      <c r="M1" s="4"/>
      <c r="N1" s="4"/>
      <c r="O1" s="16"/>
      <c r="P1" s="4"/>
      <c r="Q1" s="4"/>
      <c r="R1" s="4"/>
    </row>
    <row r="2" spans="1:19" s="2" customFormat="1" x14ac:dyDescent="0.25">
      <c r="A2" s="16"/>
      <c r="B2" s="18" t="s">
        <v>84</v>
      </c>
      <c r="C2" s="4"/>
      <c r="D2" s="36"/>
      <c r="E2" s="6"/>
      <c r="F2" s="6"/>
      <c r="G2" s="84"/>
      <c r="H2" s="6"/>
      <c r="I2" s="4"/>
      <c r="J2" s="4"/>
      <c r="K2" s="4"/>
      <c r="L2" s="4"/>
      <c r="M2" s="4"/>
      <c r="N2" s="4"/>
      <c r="O2" s="16"/>
      <c r="P2" s="4"/>
      <c r="Q2" s="4"/>
      <c r="R2" s="4"/>
    </row>
    <row r="3" spans="1:19" s="2" customFormat="1" x14ac:dyDescent="0.25">
      <c r="A3" s="16"/>
      <c r="B3" s="18" t="s">
        <v>85</v>
      </c>
      <c r="C3" s="4"/>
      <c r="D3" s="36"/>
      <c r="E3" s="6"/>
      <c r="F3" s="6"/>
      <c r="G3" s="84"/>
      <c r="H3" s="6"/>
      <c r="I3" s="4"/>
      <c r="J3" s="4"/>
      <c r="K3" s="4"/>
      <c r="L3" s="4"/>
      <c r="M3" s="4"/>
      <c r="N3" s="4"/>
      <c r="O3" s="16"/>
      <c r="P3" s="4"/>
      <c r="Q3" s="4"/>
      <c r="R3" s="4"/>
    </row>
    <row r="4" spans="1:19" s="2" customFormat="1" ht="14.25" x14ac:dyDescent="0.2">
      <c r="A4" s="16"/>
      <c r="B4" s="5" t="s">
        <v>68</v>
      </c>
      <c r="C4" s="4"/>
      <c r="D4" s="36"/>
      <c r="E4" s="6"/>
      <c r="F4" s="6"/>
      <c r="G4" s="84"/>
      <c r="H4" s="6"/>
      <c r="I4" s="4"/>
      <c r="J4" s="4"/>
      <c r="K4" s="4"/>
      <c r="L4" s="4"/>
      <c r="M4" s="4"/>
      <c r="N4" s="4"/>
      <c r="O4" s="16"/>
      <c r="P4" s="4"/>
      <c r="Q4" s="4"/>
      <c r="R4" s="4"/>
    </row>
    <row r="5" spans="1:19" ht="7.5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</row>
    <row r="6" spans="1:19" s="1" customFormat="1" ht="73.5" customHeight="1" x14ac:dyDescent="0.2">
      <c r="A6" s="69" t="s">
        <v>2</v>
      </c>
      <c r="B6" s="70" t="s">
        <v>0</v>
      </c>
      <c r="C6" s="103" t="s">
        <v>1</v>
      </c>
      <c r="D6" s="103"/>
      <c r="E6" s="103" t="s">
        <v>4</v>
      </c>
      <c r="F6" s="103"/>
      <c r="G6" s="103"/>
      <c r="H6" s="103"/>
      <c r="I6" s="69" t="s">
        <v>5</v>
      </c>
      <c r="J6" s="69" t="s">
        <v>6</v>
      </c>
      <c r="K6" s="69" t="s">
        <v>7</v>
      </c>
      <c r="L6" s="69" t="s">
        <v>8</v>
      </c>
      <c r="M6" s="69" t="s">
        <v>9</v>
      </c>
      <c r="N6" s="69" t="s">
        <v>10</v>
      </c>
      <c r="O6" s="69" t="s">
        <v>11</v>
      </c>
      <c r="P6" s="71" t="s">
        <v>12</v>
      </c>
      <c r="Q6" s="71" t="s">
        <v>52</v>
      </c>
      <c r="R6" s="72" t="s">
        <v>13</v>
      </c>
    </row>
    <row r="7" spans="1:19" s="3" customFormat="1" ht="15.75" x14ac:dyDescent="0.2">
      <c r="A7" s="48" t="s">
        <v>17</v>
      </c>
      <c r="B7" s="51" t="s">
        <v>111</v>
      </c>
      <c r="C7" s="28" t="s">
        <v>50</v>
      </c>
      <c r="D7" s="46">
        <v>4</v>
      </c>
      <c r="E7" s="11" t="s">
        <v>50</v>
      </c>
      <c r="F7" s="11"/>
      <c r="G7" s="87">
        <v>124</v>
      </c>
      <c r="H7" s="11"/>
      <c r="I7" s="11">
        <v>20</v>
      </c>
      <c r="J7" s="11">
        <v>20</v>
      </c>
      <c r="K7" s="11">
        <v>20</v>
      </c>
      <c r="L7" s="11">
        <v>20</v>
      </c>
      <c r="M7" s="11">
        <v>20</v>
      </c>
      <c r="N7" s="28">
        <f t="shared" ref="N7:N20" si="0">SUM(I7:M7)</f>
        <v>100</v>
      </c>
      <c r="O7" s="20"/>
      <c r="P7" s="11" t="s">
        <v>69</v>
      </c>
      <c r="Q7" s="11" t="s">
        <v>53</v>
      </c>
      <c r="R7" s="66" t="s">
        <v>89</v>
      </c>
    </row>
    <row r="8" spans="1:19" s="3" customFormat="1" ht="15.75" x14ac:dyDescent="0.2">
      <c r="A8" s="48" t="s">
        <v>18</v>
      </c>
      <c r="B8" s="51" t="s">
        <v>101</v>
      </c>
      <c r="C8" s="28" t="s">
        <v>50</v>
      </c>
      <c r="D8" s="46">
        <v>3</v>
      </c>
      <c r="E8" s="11" t="s">
        <v>50</v>
      </c>
      <c r="F8" s="11"/>
      <c r="G8" s="87">
        <v>120</v>
      </c>
      <c r="H8" s="11"/>
      <c r="I8" s="11">
        <v>20</v>
      </c>
      <c r="J8" s="11">
        <v>20</v>
      </c>
      <c r="K8" s="11">
        <v>0</v>
      </c>
      <c r="L8" s="11">
        <v>20</v>
      </c>
      <c r="M8" s="11">
        <v>15</v>
      </c>
      <c r="N8" s="28">
        <f t="shared" si="0"/>
        <v>75</v>
      </c>
      <c r="O8" s="30"/>
      <c r="P8" s="11" t="s">
        <v>69</v>
      </c>
      <c r="Q8" s="11" t="s">
        <v>53</v>
      </c>
      <c r="R8" s="66" t="s">
        <v>58</v>
      </c>
    </row>
    <row r="9" spans="1:19" s="3" customFormat="1" ht="15.75" x14ac:dyDescent="0.2">
      <c r="A9" s="48" t="s">
        <v>19</v>
      </c>
      <c r="B9" s="51" t="s">
        <v>104</v>
      </c>
      <c r="C9" s="28" t="s">
        <v>50</v>
      </c>
      <c r="D9" s="46">
        <v>2</v>
      </c>
      <c r="E9" s="11" t="s">
        <v>50</v>
      </c>
      <c r="F9" s="11"/>
      <c r="G9" s="87">
        <v>114</v>
      </c>
      <c r="H9" s="11"/>
      <c r="I9" s="11">
        <v>0</v>
      </c>
      <c r="J9" s="11">
        <v>20</v>
      </c>
      <c r="K9" s="11">
        <v>8</v>
      </c>
      <c r="L9" s="11">
        <v>0</v>
      </c>
      <c r="M9" s="11">
        <v>0</v>
      </c>
      <c r="N9" s="28">
        <f t="shared" si="0"/>
        <v>28</v>
      </c>
      <c r="O9" s="30"/>
      <c r="P9" s="11" t="s">
        <v>69</v>
      </c>
      <c r="Q9" s="11" t="s">
        <v>53</v>
      </c>
      <c r="R9" s="31" t="s">
        <v>54</v>
      </c>
    </row>
    <row r="10" spans="1:19" s="3" customFormat="1" ht="15.75" x14ac:dyDescent="0.2">
      <c r="A10" s="48" t="s">
        <v>20</v>
      </c>
      <c r="B10" s="51" t="s">
        <v>102</v>
      </c>
      <c r="C10" s="28" t="s">
        <v>50</v>
      </c>
      <c r="D10" s="46">
        <v>1</v>
      </c>
      <c r="E10" s="11" t="s">
        <v>50</v>
      </c>
      <c r="F10" s="11"/>
      <c r="G10" s="87">
        <v>125</v>
      </c>
      <c r="H10" s="11"/>
      <c r="I10" s="11">
        <v>5</v>
      </c>
      <c r="J10" s="11">
        <v>20</v>
      </c>
      <c r="K10" s="11">
        <v>0</v>
      </c>
      <c r="L10" s="11">
        <v>2</v>
      </c>
      <c r="M10" s="11">
        <v>0</v>
      </c>
      <c r="N10" s="28">
        <f t="shared" si="0"/>
        <v>27</v>
      </c>
      <c r="O10" s="30"/>
      <c r="P10" s="11" t="s">
        <v>69</v>
      </c>
      <c r="Q10" s="11" t="s">
        <v>53</v>
      </c>
      <c r="R10" s="31" t="s">
        <v>54</v>
      </c>
    </row>
    <row r="11" spans="1:19" s="3" customFormat="1" ht="15.75" x14ac:dyDescent="0.2">
      <c r="A11" s="48" t="s">
        <v>21</v>
      </c>
      <c r="B11" s="51" t="s">
        <v>103</v>
      </c>
      <c r="C11" s="28" t="s">
        <v>50</v>
      </c>
      <c r="D11" s="46">
        <v>1</v>
      </c>
      <c r="E11" s="11" t="s">
        <v>50</v>
      </c>
      <c r="F11" s="11"/>
      <c r="G11" s="87">
        <v>122</v>
      </c>
      <c r="H11" s="11"/>
      <c r="I11" s="11">
        <v>5</v>
      </c>
      <c r="J11" s="11">
        <v>20</v>
      </c>
      <c r="K11" s="11">
        <v>0</v>
      </c>
      <c r="L11" s="11">
        <v>0</v>
      </c>
      <c r="M11" s="11">
        <v>0</v>
      </c>
      <c r="N11" s="28">
        <f t="shared" si="0"/>
        <v>25</v>
      </c>
      <c r="O11" s="30"/>
      <c r="P11" s="11" t="s">
        <v>69</v>
      </c>
      <c r="Q11" s="11" t="s">
        <v>53</v>
      </c>
      <c r="R11" s="31" t="s">
        <v>54</v>
      </c>
    </row>
    <row r="12" spans="1:19" s="3" customFormat="1" ht="15.75" x14ac:dyDescent="0.2">
      <c r="A12" s="48" t="s">
        <v>22</v>
      </c>
      <c r="B12" s="51" t="s">
        <v>105</v>
      </c>
      <c r="C12" s="28" t="s">
        <v>50</v>
      </c>
      <c r="D12" s="46">
        <v>2</v>
      </c>
      <c r="E12" s="11" t="s">
        <v>50</v>
      </c>
      <c r="F12" s="11"/>
      <c r="G12" s="87">
        <v>113</v>
      </c>
      <c r="H12" s="11"/>
      <c r="I12" s="11">
        <v>5</v>
      </c>
      <c r="J12" s="11">
        <v>20</v>
      </c>
      <c r="K12" s="11">
        <v>0</v>
      </c>
      <c r="L12" s="11">
        <v>0</v>
      </c>
      <c r="M12" s="11">
        <v>0</v>
      </c>
      <c r="N12" s="28">
        <f t="shared" si="0"/>
        <v>25</v>
      </c>
      <c r="O12" s="30"/>
      <c r="P12" s="11" t="s">
        <v>69</v>
      </c>
      <c r="Q12" s="11" t="s">
        <v>53</v>
      </c>
      <c r="R12" s="31" t="s">
        <v>54</v>
      </c>
    </row>
    <row r="13" spans="1:19" s="3" customFormat="1" ht="15.75" x14ac:dyDescent="0.2">
      <c r="A13" s="48" t="s">
        <v>23</v>
      </c>
      <c r="B13" s="51" t="s">
        <v>110</v>
      </c>
      <c r="C13" s="28" t="s">
        <v>50</v>
      </c>
      <c r="D13" s="46">
        <v>2</v>
      </c>
      <c r="E13" s="11" t="s">
        <v>50</v>
      </c>
      <c r="F13" s="11"/>
      <c r="G13" s="87">
        <v>112</v>
      </c>
      <c r="H13" s="11"/>
      <c r="I13" s="11">
        <v>5</v>
      </c>
      <c r="J13" s="11">
        <v>20</v>
      </c>
      <c r="K13" s="11">
        <v>0</v>
      </c>
      <c r="L13" s="11">
        <v>0</v>
      </c>
      <c r="M13" s="11">
        <v>0</v>
      </c>
      <c r="N13" s="28">
        <f t="shared" si="0"/>
        <v>25</v>
      </c>
      <c r="O13" s="20"/>
      <c r="P13" s="11" t="s">
        <v>69</v>
      </c>
      <c r="Q13" s="11" t="s">
        <v>53</v>
      </c>
      <c r="R13" s="31" t="s">
        <v>54</v>
      </c>
    </row>
    <row r="14" spans="1:19" s="3" customFormat="1" ht="15.75" x14ac:dyDescent="0.25">
      <c r="A14" s="48" t="s">
        <v>24</v>
      </c>
      <c r="B14" s="35" t="s">
        <v>113</v>
      </c>
      <c r="C14" s="28" t="s">
        <v>50</v>
      </c>
      <c r="D14" s="46">
        <v>4</v>
      </c>
      <c r="E14" s="11" t="s">
        <v>50</v>
      </c>
      <c r="F14" s="11"/>
      <c r="G14" s="87">
        <v>123</v>
      </c>
      <c r="H14" s="11"/>
      <c r="I14" s="11">
        <v>20</v>
      </c>
      <c r="J14" s="11">
        <v>0</v>
      </c>
      <c r="K14" s="11">
        <v>0</v>
      </c>
      <c r="L14" s="11">
        <v>0</v>
      </c>
      <c r="M14" s="11">
        <v>0</v>
      </c>
      <c r="N14" s="28">
        <f t="shared" si="0"/>
        <v>20</v>
      </c>
      <c r="O14" s="20"/>
      <c r="P14" s="11" t="s">
        <v>69</v>
      </c>
      <c r="Q14" s="11" t="s">
        <v>53</v>
      </c>
      <c r="R14" s="66" t="s">
        <v>89</v>
      </c>
    </row>
    <row r="15" spans="1:19" s="3" customFormat="1" ht="15.75" x14ac:dyDescent="0.2">
      <c r="A15" s="48" t="s">
        <v>15</v>
      </c>
      <c r="B15" s="51" t="s">
        <v>108</v>
      </c>
      <c r="C15" s="28" t="s">
        <v>50</v>
      </c>
      <c r="D15" s="46">
        <v>2</v>
      </c>
      <c r="E15" s="11" t="s">
        <v>50</v>
      </c>
      <c r="F15" s="11"/>
      <c r="G15" s="87">
        <v>110</v>
      </c>
      <c r="H15" s="11"/>
      <c r="I15" s="11">
        <v>8</v>
      </c>
      <c r="J15" s="11">
        <v>8</v>
      </c>
      <c r="K15" s="11">
        <v>0</v>
      </c>
      <c r="L15" s="11">
        <v>0</v>
      </c>
      <c r="M15" s="11">
        <v>0</v>
      </c>
      <c r="N15" s="28">
        <f t="shared" si="0"/>
        <v>16</v>
      </c>
      <c r="O15" s="30"/>
      <c r="P15" s="11" t="s">
        <v>69</v>
      </c>
      <c r="Q15" s="11" t="s">
        <v>53</v>
      </c>
      <c r="R15" s="31" t="s">
        <v>54</v>
      </c>
    </row>
    <row r="16" spans="1:19" ht="15.75" x14ac:dyDescent="0.2">
      <c r="A16" s="48" t="s">
        <v>25</v>
      </c>
      <c r="B16" s="51" t="s">
        <v>109</v>
      </c>
      <c r="C16" s="28" t="s">
        <v>50</v>
      </c>
      <c r="D16" s="46">
        <v>2</v>
      </c>
      <c r="E16" s="11" t="s">
        <v>50</v>
      </c>
      <c r="F16" s="11"/>
      <c r="G16" s="87">
        <v>802</v>
      </c>
      <c r="H16" s="11"/>
      <c r="I16" s="11">
        <v>0</v>
      </c>
      <c r="J16" s="11">
        <v>8</v>
      </c>
      <c r="K16" s="11">
        <v>0</v>
      </c>
      <c r="L16" s="11">
        <v>0</v>
      </c>
      <c r="M16" s="11">
        <v>0</v>
      </c>
      <c r="N16" s="28">
        <f t="shared" si="0"/>
        <v>8</v>
      </c>
      <c r="O16" s="30"/>
      <c r="P16" s="11" t="s">
        <v>69</v>
      </c>
      <c r="Q16" s="11" t="s">
        <v>53</v>
      </c>
      <c r="R16" s="31" t="s">
        <v>54</v>
      </c>
      <c r="S16" s="2"/>
    </row>
    <row r="17" spans="1:19" ht="15.75" x14ac:dyDescent="0.2">
      <c r="A17" s="48" t="s">
        <v>26</v>
      </c>
      <c r="B17" s="51" t="s">
        <v>112</v>
      </c>
      <c r="C17" s="28" t="s">
        <v>50</v>
      </c>
      <c r="D17" s="46">
        <v>4</v>
      </c>
      <c r="E17" s="11" t="s">
        <v>50</v>
      </c>
      <c r="F17" s="11"/>
      <c r="G17" s="87">
        <v>111</v>
      </c>
      <c r="H17" s="11"/>
      <c r="I17" s="11">
        <v>8</v>
      </c>
      <c r="J17" s="11">
        <v>0</v>
      </c>
      <c r="K17" s="11">
        <v>0</v>
      </c>
      <c r="L17" s="11">
        <v>0</v>
      </c>
      <c r="M17" s="11">
        <v>0</v>
      </c>
      <c r="N17" s="28">
        <f t="shared" si="0"/>
        <v>8</v>
      </c>
      <c r="O17" s="20"/>
      <c r="P17" s="11" t="s">
        <v>69</v>
      </c>
      <c r="Q17" s="11" t="s">
        <v>53</v>
      </c>
      <c r="R17" s="66" t="s">
        <v>89</v>
      </c>
      <c r="S17" s="2"/>
    </row>
    <row r="18" spans="1:19" ht="15.75" x14ac:dyDescent="0.2">
      <c r="A18" s="48" t="s">
        <v>27</v>
      </c>
      <c r="B18" s="51" t="s">
        <v>107</v>
      </c>
      <c r="C18" s="28" t="s">
        <v>50</v>
      </c>
      <c r="D18" s="46">
        <v>2</v>
      </c>
      <c r="E18" s="11" t="s">
        <v>50</v>
      </c>
      <c r="F18" s="11"/>
      <c r="G18" s="87">
        <v>117</v>
      </c>
      <c r="H18" s="11"/>
      <c r="I18" s="11">
        <v>5</v>
      </c>
      <c r="J18" s="11">
        <v>0</v>
      </c>
      <c r="K18" s="11">
        <v>0</v>
      </c>
      <c r="L18" s="11">
        <v>0</v>
      </c>
      <c r="M18" s="11">
        <v>0</v>
      </c>
      <c r="N18" s="28">
        <f t="shared" si="0"/>
        <v>5</v>
      </c>
      <c r="O18" s="30"/>
      <c r="P18" s="11" t="s">
        <v>69</v>
      </c>
      <c r="Q18" s="11" t="s">
        <v>53</v>
      </c>
      <c r="R18" s="31" t="s">
        <v>54</v>
      </c>
      <c r="S18" s="2"/>
    </row>
    <row r="19" spans="1:19" ht="15.75" x14ac:dyDescent="0.2">
      <c r="A19" s="48" t="s">
        <v>28</v>
      </c>
      <c r="B19" s="51" t="s">
        <v>106</v>
      </c>
      <c r="C19" s="28" t="s">
        <v>50</v>
      </c>
      <c r="D19" s="46">
        <v>2</v>
      </c>
      <c r="E19" s="11" t="s">
        <v>50</v>
      </c>
      <c r="F19" s="11"/>
      <c r="G19" s="87">
        <v>116</v>
      </c>
      <c r="H19" s="11"/>
      <c r="I19" s="11">
        <v>0</v>
      </c>
      <c r="J19" s="11">
        <v>2</v>
      </c>
      <c r="K19" s="11">
        <v>0</v>
      </c>
      <c r="L19" s="11">
        <v>0</v>
      </c>
      <c r="M19" s="11">
        <v>0</v>
      </c>
      <c r="N19" s="28">
        <f t="shared" si="0"/>
        <v>2</v>
      </c>
      <c r="O19" s="30"/>
      <c r="P19" s="11" t="s">
        <v>69</v>
      </c>
      <c r="Q19" s="11" t="s">
        <v>53</v>
      </c>
      <c r="R19" s="31" t="s">
        <v>54</v>
      </c>
      <c r="S19" s="2"/>
    </row>
    <row r="20" spans="1:19" ht="15.75" x14ac:dyDescent="0.25">
      <c r="A20" s="48" t="s">
        <v>29</v>
      </c>
      <c r="B20" s="35" t="s">
        <v>214</v>
      </c>
      <c r="C20" s="28" t="s">
        <v>50</v>
      </c>
      <c r="D20" s="46">
        <v>2</v>
      </c>
      <c r="E20" s="11" t="s">
        <v>50</v>
      </c>
      <c r="F20" s="11"/>
      <c r="G20" s="87">
        <v>115</v>
      </c>
      <c r="H20" s="11"/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28">
        <f t="shared" si="0"/>
        <v>0</v>
      </c>
      <c r="O20" s="20"/>
      <c r="P20" s="11" t="s">
        <v>69</v>
      </c>
      <c r="Q20" s="11" t="s">
        <v>53</v>
      </c>
      <c r="R20" s="31" t="s">
        <v>54</v>
      </c>
      <c r="S20" s="2"/>
    </row>
    <row r="21" spans="1:19" ht="15.75" x14ac:dyDescent="0.2">
      <c r="A21" s="48"/>
      <c r="B21" s="51"/>
      <c r="C21" s="28"/>
      <c r="D21" s="46"/>
      <c r="E21" s="11"/>
      <c r="F21" s="11"/>
      <c r="G21" s="87"/>
      <c r="H21" s="11"/>
      <c r="I21" s="11"/>
      <c r="J21" s="11"/>
      <c r="K21" s="11"/>
      <c r="L21" s="11"/>
      <c r="M21" s="11"/>
      <c r="N21" s="28"/>
      <c r="O21" s="20"/>
      <c r="P21" s="11"/>
      <c r="Q21" s="11"/>
      <c r="R21" s="31"/>
      <c r="S21" s="2"/>
    </row>
    <row r="22" spans="1:19" ht="15.75" x14ac:dyDescent="0.25">
      <c r="A22" s="48"/>
      <c r="B22" s="35"/>
      <c r="C22" s="28"/>
      <c r="D22" s="46"/>
      <c r="E22" s="11"/>
      <c r="F22" s="11"/>
      <c r="G22" s="87"/>
      <c r="H22" s="11"/>
      <c r="I22" s="11"/>
      <c r="J22" s="11"/>
      <c r="K22" s="11"/>
      <c r="L22" s="11"/>
      <c r="M22" s="11"/>
      <c r="N22" s="28"/>
      <c r="O22" s="20"/>
      <c r="P22" s="11"/>
      <c r="Q22" s="11"/>
      <c r="R22" s="66"/>
      <c r="S22" s="2"/>
    </row>
    <row r="23" spans="1:19" x14ac:dyDescent="0.2">
      <c r="A23" s="48"/>
      <c r="B23" s="20"/>
      <c r="C23" s="28"/>
      <c r="D23" s="46"/>
      <c r="E23" s="11"/>
      <c r="F23" s="11"/>
      <c r="G23" s="87"/>
      <c r="H23" s="11"/>
      <c r="I23" s="11"/>
      <c r="J23" s="11"/>
      <c r="K23" s="11"/>
      <c r="L23" s="11"/>
      <c r="M23" s="11"/>
      <c r="N23" s="28"/>
      <c r="O23" s="20"/>
      <c r="P23" s="11"/>
      <c r="Q23" s="11"/>
      <c r="R23" s="52"/>
    </row>
    <row r="24" spans="1:19" x14ac:dyDescent="0.2">
      <c r="A24" s="48"/>
      <c r="B24" s="20"/>
      <c r="C24" s="28"/>
      <c r="D24" s="46"/>
      <c r="E24" s="11"/>
      <c r="F24" s="11"/>
      <c r="G24" s="87"/>
      <c r="H24" s="11"/>
      <c r="I24" s="11"/>
      <c r="J24" s="11"/>
      <c r="K24" s="11"/>
      <c r="L24" s="11"/>
      <c r="M24" s="11"/>
      <c r="N24" s="28"/>
      <c r="O24" s="20"/>
      <c r="P24" s="11"/>
      <c r="Q24" s="11"/>
      <c r="R24" s="52"/>
    </row>
    <row r="25" spans="1:19" x14ac:dyDescent="0.2">
      <c r="A25" s="53"/>
      <c r="B25" s="5"/>
      <c r="D25" s="55"/>
      <c r="F25" s="22"/>
      <c r="G25" s="92"/>
      <c r="H25" s="22"/>
      <c r="N25" s="4"/>
      <c r="R25" s="56"/>
    </row>
    <row r="26" spans="1:19" x14ac:dyDescent="0.2">
      <c r="A26" s="53"/>
      <c r="B26" s="5"/>
      <c r="D26" s="55"/>
      <c r="F26" s="22"/>
      <c r="G26" s="92"/>
      <c r="H26" s="22"/>
      <c r="N26" s="4"/>
      <c r="R26" s="56"/>
    </row>
    <row r="27" spans="1:19" x14ac:dyDescent="0.2">
      <c r="A27" s="53"/>
      <c r="B27" s="5"/>
      <c r="D27" s="55"/>
      <c r="F27" s="22"/>
      <c r="G27" s="92"/>
      <c r="H27" s="22"/>
      <c r="N27" s="4"/>
      <c r="R27" s="56"/>
    </row>
    <row r="28" spans="1:19" x14ac:dyDescent="0.2">
      <c r="A28" s="53"/>
      <c r="B28" s="5"/>
      <c r="D28" s="55"/>
      <c r="F28" s="22"/>
      <c r="G28" s="92"/>
      <c r="H28" s="22"/>
      <c r="N28" s="4"/>
      <c r="R28" s="56"/>
    </row>
    <row r="29" spans="1:19" x14ac:dyDescent="0.2">
      <c r="A29" s="53"/>
      <c r="B29" s="5"/>
      <c r="D29" s="55"/>
      <c r="F29" s="22"/>
      <c r="G29" s="92"/>
      <c r="H29" s="22"/>
      <c r="N29" s="4"/>
      <c r="R29" s="56"/>
    </row>
    <row r="30" spans="1:19" x14ac:dyDescent="0.2">
      <c r="A30" s="53"/>
      <c r="B30" s="5"/>
      <c r="D30" s="55"/>
      <c r="F30" s="22"/>
      <c r="G30" s="92"/>
      <c r="H30" s="22"/>
      <c r="N30" s="4"/>
      <c r="R30" s="56"/>
    </row>
    <row r="31" spans="1:19" x14ac:dyDescent="0.2">
      <c r="A31" s="53"/>
      <c r="B31" s="5"/>
      <c r="D31" s="55"/>
      <c r="F31" s="22"/>
      <c r="G31" s="92"/>
      <c r="H31" s="22"/>
      <c r="N31" s="4"/>
      <c r="R31" s="56"/>
    </row>
  </sheetData>
  <sortState xmlns:xlrd2="http://schemas.microsoft.com/office/spreadsheetml/2017/richdata2" ref="B7:R20">
    <sortCondition descending="1" ref="N7:N20"/>
  </sortState>
  <mergeCells count="3">
    <mergeCell ref="C6:D6"/>
    <mergeCell ref="E6:H6"/>
    <mergeCell ref="A5:R5"/>
  </mergeCells>
  <phoneticPr fontId="0" type="noConversion"/>
  <printOptions horizontalCentered="1"/>
  <pageMargins left="0.25" right="0.25" top="0.75" bottom="0.75" header="0.3" footer="0.3"/>
  <pageSetup paperSize="9" orientation="landscape" r:id="rId1"/>
  <headerFooter alignWithMargins="0"/>
  <ignoredErrors>
    <ignoredError sqref="A7:A20 A23:A2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31"/>
  <sheetViews>
    <sheetView tabSelected="1" workbookViewId="0">
      <selection activeCell="U13" sqref="U13"/>
    </sheetView>
  </sheetViews>
  <sheetFormatPr defaultRowHeight="15" x14ac:dyDescent="0.25"/>
  <cols>
    <col min="1" max="1" width="4.85546875" style="18" customWidth="1"/>
    <col min="2" max="2" width="22.140625" style="18" customWidth="1"/>
    <col min="3" max="3" width="4.28515625" style="25" customWidth="1"/>
    <col min="4" max="4" width="1.7109375" style="47" customWidth="1"/>
    <col min="5" max="5" width="3.7109375" style="23" customWidth="1"/>
    <col min="6" max="6" width="0.85546875" style="23" customWidth="1"/>
    <col min="7" max="7" width="4.5703125" style="90" customWidth="1"/>
    <col min="8" max="8" width="0.85546875" style="23" customWidth="1"/>
    <col min="9" max="13" width="3.5703125" style="22" customWidth="1"/>
    <col min="14" max="14" width="7.7109375" style="22" customWidth="1"/>
    <col min="15" max="15" width="5" style="22" customWidth="1"/>
    <col min="16" max="16" width="20.42578125" style="22" customWidth="1"/>
    <col min="17" max="17" width="10.7109375" style="22" customWidth="1"/>
    <col min="18" max="18" width="17.5703125" style="22" customWidth="1"/>
  </cols>
  <sheetData>
    <row r="1" spans="1:18" s="2" customFormat="1" x14ac:dyDescent="0.25">
      <c r="A1" s="16"/>
      <c r="B1" s="18" t="s">
        <v>88</v>
      </c>
      <c r="C1" s="25"/>
      <c r="D1" s="36"/>
      <c r="E1" s="6"/>
      <c r="F1" s="6"/>
      <c r="G1" s="84"/>
      <c r="H1" s="6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s="2" customFormat="1" x14ac:dyDescent="0.25">
      <c r="A2" s="16"/>
      <c r="B2" s="18" t="s">
        <v>84</v>
      </c>
      <c r="C2" s="25"/>
      <c r="D2" s="36"/>
      <c r="E2" s="6"/>
      <c r="F2" s="6"/>
      <c r="G2" s="84"/>
      <c r="H2" s="6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s="2" customFormat="1" x14ac:dyDescent="0.25">
      <c r="A3" s="16"/>
      <c r="B3" s="18" t="s">
        <v>85</v>
      </c>
      <c r="C3" s="25"/>
      <c r="D3" s="36"/>
      <c r="E3" s="6"/>
      <c r="F3" s="6"/>
      <c r="G3" s="84"/>
      <c r="H3" s="6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s="2" customFormat="1" ht="14.25" x14ac:dyDescent="0.2">
      <c r="A4" s="16"/>
      <c r="B4" s="64" t="s">
        <v>68</v>
      </c>
      <c r="C4" s="25"/>
      <c r="D4" s="36"/>
      <c r="E4" s="6"/>
      <c r="F4" s="6"/>
      <c r="G4" s="84"/>
      <c r="H4" s="6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7.5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</row>
    <row r="6" spans="1:18" s="1" customFormat="1" ht="73.5" customHeight="1" x14ac:dyDescent="0.2">
      <c r="A6" s="37" t="s">
        <v>2</v>
      </c>
      <c r="B6" s="38" t="s">
        <v>0</v>
      </c>
      <c r="C6" s="101" t="s">
        <v>1</v>
      </c>
      <c r="D6" s="101"/>
      <c r="E6" s="101" t="s">
        <v>4</v>
      </c>
      <c r="F6" s="101"/>
      <c r="G6" s="101"/>
      <c r="H6" s="101"/>
      <c r="I6" s="37" t="s">
        <v>5</v>
      </c>
      <c r="J6" s="37" t="s">
        <v>6</v>
      </c>
      <c r="K6" s="37" t="s">
        <v>7</v>
      </c>
      <c r="L6" s="37" t="s">
        <v>8</v>
      </c>
      <c r="M6" s="37" t="s">
        <v>9</v>
      </c>
      <c r="N6" s="37" t="s">
        <v>10</v>
      </c>
      <c r="O6" s="37" t="s">
        <v>11</v>
      </c>
      <c r="P6" s="40" t="s">
        <v>12</v>
      </c>
      <c r="Q6" s="40" t="s">
        <v>52</v>
      </c>
      <c r="R6" s="40" t="s">
        <v>13</v>
      </c>
    </row>
    <row r="7" spans="1:18" s="3" customFormat="1" ht="15.75" x14ac:dyDescent="0.2">
      <c r="A7" s="11" t="s">
        <v>17</v>
      </c>
      <c r="B7" s="80" t="s">
        <v>179</v>
      </c>
      <c r="C7" s="49" t="s">
        <v>51</v>
      </c>
      <c r="D7" s="46">
        <v>2</v>
      </c>
      <c r="E7" s="11" t="s">
        <v>51</v>
      </c>
      <c r="F7" s="11"/>
      <c r="G7" s="87">
        <v>804</v>
      </c>
      <c r="H7" s="11"/>
      <c r="I7" s="11">
        <v>10</v>
      </c>
      <c r="J7" s="11">
        <v>20</v>
      </c>
      <c r="K7" s="11">
        <v>20</v>
      </c>
      <c r="L7" s="11">
        <v>20</v>
      </c>
      <c r="M7" s="11">
        <v>2</v>
      </c>
      <c r="N7" s="28">
        <f t="shared" ref="N7:N15" si="0">SUM(I7:M7)</f>
        <v>72</v>
      </c>
      <c r="O7" s="11"/>
      <c r="P7" s="11" t="s">
        <v>69</v>
      </c>
      <c r="Q7" s="11" t="s">
        <v>53</v>
      </c>
      <c r="R7" s="52" t="s">
        <v>58</v>
      </c>
    </row>
    <row r="8" spans="1:18" s="3" customFormat="1" ht="15.75" x14ac:dyDescent="0.25">
      <c r="A8" s="11" t="s">
        <v>18</v>
      </c>
      <c r="B8" s="79" t="s">
        <v>173</v>
      </c>
      <c r="C8" s="49" t="s">
        <v>51</v>
      </c>
      <c r="D8" s="46">
        <v>3</v>
      </c>
      <c r="E8" s="11" t="s">
        <v>51</v>
      </c>
      <c r="F8" s="11"/>
      <c r="G8" s="87">
        <v>802</v>
      </c>
      <c r="H8" s="11"/>
      <c r="I8" s="11">
        <v>20</v>
      </c>
      <c r="J8" s="11">
        <v>20</v>
      </c>
      <c r="K8" s="11">
        <v>20</v>
      </c>
      <c r="L8" s="11">
        <v>0</v>
      </c>
      <c r="M8" s="11">
        <v>4</v>
      </c>
      <c r="N8" s="28">
        <f t="shared" si="0"/>
        <v>64</v>
      </c>
      <c r="O8" s="11"/>
      <c r="P8" s="11" t="s">
        <v>69</v>
      </c>
      <c r="Q8" s="11" t="s">
        <v>53</v>
      </c>
      <c r="R8" s="52" t="s">
        <v>58</v>
      </c>
    </row>
    <row r="9" spans="1:18" s="3" customFormat="1" ht="15.75" x14ac:dyDescent="0.2">
      <c r="A9" s="11" t="s">
        <v>19</v>
      </c>
      <c r="B9" s="65" t="s">
        <v>180</v>
      </c>
      <c r="C9" s="49" t="s">
        <v>51</v>
      </c>
      <c r="D9" s="46">
        <v>4</v>
      </c>
      <c r="E9" s="11" t="s">
        <v>51</v>
      </c>
      <c r="F9" s="11"/>
      <c r="G9" s="87">
        <v>800</v>
      </c>
      <c r="H9" s="11"/>
      <c r="I9" s="11">
        <v>18</v>
      </c>
      <c r="J9" s="11">
        <v>20</v>
      </c>
      <c r="K9" s="11">
        <v>20</v>
      </c>
      <c r="L9" s="11">
        <v>0</v>
      </c>
      <c r="M9" s="11">
        <v>4</v>
      </c>
      <c r="N9" s="28">
        <f t="shared" si="0"/>
        <v>62</v>
      </c>
      <c r="O9" s="11"/>
      <c r="P9" s="11" t="s">
        <v>69</v>
      </c>
      <c r="Q9" s="11" t="s">
        <v>53</v>
      </c>
      <c r="R9" s="52" t="s">
        <v>58</v>
      </c>
    </row>
    <row r="10" spans="1:18" s="3" customFormat="1" ht="15.75" customHeight="1" x14ac:dyDescent="0.2">
      <c r="A10" s="11" t="s">
        <v>20</v>
      </c>
      <c r="B10" s="51" t="s">
        <v>178</v>
      </c>
      <c r="C10" s="49" t="s">
        <v>51</v>
      </c>
      <c r="D10" s="46">
        <v>2</v>
      </c>
      <c r="E10" s="11" t="s">
        <v>51</v>
      </c>
      <c r="F10" s="11"/>
      <c r="G10" s="87">
        <v>812</v>
      </c>
      <c r="H10" s="11"/>
      <c r="I10" s="11">
        <v>0</v>
      </c>
      <c r="J10" s="11">
        <v>20</v>
      </c>
      <c r="K10" s="11">
        <v>0</v>
      </c>
      <c r="L10" s="11">
        <v>0</v>
      </c>
      <c r="M10" s="11">
        <v>0</v>
      </c>
      <c r="N10" s="28">
        <f t="shared" si="0"/>
        <v>20</v>
      </c>
      <c r="O10" s="11"/>
      <c r="P10" s="11" t="s">
        <v>69</v>
      </c>
      <c r="Q10" s="11" t="s">
        <v>53</v>
      </c>
      <c r="R10" s="52" t="s">
        <v>58</v>
      </c>
    </row>
    <row r="11" spans="1:18" s="3" customFormat="1" ht="15.75" x14ac:dyDescent="0.25">
      <c r="A11" s="11" t="s">
        <v>21</v>
      </c>
      <c r="B11" s="35" t="s">
        <v>181</v>
      </c>
      <c r="C11" s="49" t="s">
        <v>51</v>
      </c>
      <c r="D11" s="46"/>
      <c r="E11" s="11" t="s">
        <v>51</v>
      </c>
      <c r="F11" s="11"/>
      <c r="G11" s="87">
        <v>803</v>
      </c>
      <c r="H11" s="11"/>
      <c r="I11" s="11">
        <v>10</v>
      </c>
      <c r="J11" s="11">
        <v>4</v>
      </c>
      <c r="K11" s="11">
        <v>0</v>
      </c>
      <c r="L11" s="11">
        <v>0</v>
      </c>
      <c r="M11" s="11">
        <v>2</v>
      </c>
      <c r="N11" s="28">
        <f t="shared" si="0"/>
        <v>16</v>
      </c>
      <c r="O11" s="11"/>
      <c r="P11" s="11" t="s">
        <v>69</v>
      </c>
      <c r="Q11" s="11" t="s">
        <v>53</v>
      </c>
      <c r="R11" s="52" t="s">
        <v>58</v>
      </c>
    </row>
    <row r="12" spans="1:18" s="3" customFormat="1" ht="15.75" x14ac:dyDescent="0.2">
      <c r="A12" s="11" t="s">
        <v>22</v>
      </c>
      <c r="B12" s="51" t="s">
        <v>177</v>
      </c>
      <c r="C12" s="49" t="s">
        <v>51</v>
      </c>
      <c r="D12" s="46">
        <v>1</v>
      </c>
      <c r="E12" s="11" t="s">
        <v>51</v>
      </c>
      <c r="F12" s="11"/>
      <c r="G12" s="87">
        <v>805</v>
      </c>
      <c r="H12" s="11"/>
      <c r="I12" s="11">
        <v>0</v>
      </c>
      <c r="J12" s="11">
        <v>0</v>
      </c>
      <c r="K12" s="11">
        <v>0</v>
      </c>
      <c r="L12" s="11">
        <v>0</v>
      </c>
      <c r="M12" s="11">
        <v>2</v>
      </c>
      <c r="N12" s="28">
        <f t="shared" si="0"/>
        <v>2</v>
      </c>
      <c r="O12" s="11"/>
      <c r="P12" s="11" t="s">
        <v>69</v>
      </c>
      <c r="Q12" s="11" t="s">
        <v>53</v>
      </c>
      <c r="R12" s="52" t="s">
        <v>90</v>
      </c>
    </row>
    <row r="13" spans="1:18" s="3" customFormat="1" ht="15.75" customHeight="1" x14ac:dyDescent="0.2">
      <c r="A13" s="11" t="s">
        <v>23</v>
      </c>
      <c r="B13" s="65" t="s">
        <v>176</v>
      </c>
      <c r="C13" s="49" t="s">
        <v>51</v>
      </c>
      <c r="D13" s="46">
        <v>1</v>
      </c>
      <c r="E13" s="11" t="s">
        <v>51</v>
      </c>
      <c r="F13" s="11"/>
      <c r="G13" s="87">
        <v>801</v>
      </c>
      <c r="H13" s="11"/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28">
        <f t="shared" si="0"/>
        <v>0</v>
      </c>
      <c r="O13" s="11"/>
      <c r="P13" s="11" t="s">
        <v>69</v>
      </c>
      <c r="Q13" s="11" t="s">
        <v>53</v>
      </c>
      <c r="R13" s="52" t="s">
        <v>90</v>
      </c>
    </row>
    <row r="14" spans="1:18" s="3" customFormat="1" ht="18" customHeight="1" x14ac:dyDescent="0.2">
      <c r="A14" s="11" t="s">
        <v>24</v>
      </c>
      <c r="B14" s="65" t="s">
        <v>174</v>
      </c>
      <c r="C14" s="49" t="s">
        <v>51</v>
      </c>
      <c r="D14" s="46">
        <v>4</v>
      </c>
      <c r="E14" s="11" t="s">
        <v>51</v>
      </c>
      <c r="F14" s="11"/>
      <c r="G14" s="87">
        <v>806</v>
      </c>
      <c r="H14" s="11"/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28">
        <f t="shared" si="0"/>
        <v>0</v>
      </c>
      <c r="O14" s="11"/>
      <c r="P14" s="11" t="s">
        <v>69</v>
      </c>
      <c r="Q14" s="11" t="s">
        <v>53</v>
      </c>
      <c r="R14" s="52" t="s">
        <v>90</v>
      </c>
    </row>
    <row r="15" spans="1:18" s="3" customFormat="1" ht="15.75" x14ac:dyDescent="0.2">
      <c r="A15" s="11" t="s">
        <v>15</v>
      </c>
      <c r="B15" s="65" t="s">
        <v>175</v>
      </c>
      <c r="C15" s="49" t="s">
        <v>51</v>
      </c>
      <c r="D15" s="46">
        <v>4</v>
      </c>
      <c r="E15" s="11" t="s">
        <v>51</v>
      </c>
      <c r="F15" s="11"/>
      <c r="G15" s="87">
        <v>807</v>
      </c>
      <c r="H15" s="11"/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28">
        <f t="shared" si="0"/>
        <v>0</v>
      </c>
      <c r="O15" s="11"/>
      <c r="P15" s="11" t="s">
        <v>69</v>
      </c>
      <c r="Q15" s="11" t="s">
        <v>53</v>
      </c>
      <c r="R15" s="52" t="s">
        <v>90</v>
      </c>
    </row>
    <row r="16" spans="1:18" x14ac:dyDescent="0.2">
      <c r="A16" s="11"/>
      <c r="B16" s="20"/>
      <c r="C16" s="49"/>
      <c r="D16" s="46"/>
      <c r="E16" s="11"/>
      <c r="F16" s="11"/>
      <c r="G16" s="87"/>
      <c r="H16" s="11"/>
      <c r="I16" s="11"/>
      <c r="J16" s="11"/>
      <c r="K16" s="11"/>
      <c r="L16" s="11"/>
      <c r="M16" s="11"/>
      <c r="N16" s="28"/>
      <c r="O16" s="11"/>
      <c r="P16" s="11"/>
      <c r="Q16" s="11"/>
      <c r="R16" s="31"/>
    </row>
    <row r="17" spans="1:18" x14ac:dyDescent="0.2">
      <c r="A17" s="11"/>
      <c r="B17" s="20"/>
      <c r="C17" s="49"/>
      <c r="D17" s="46"/>
      <c r="E17" s="11"/>
      <c r="F17" s="11"/>
      <c r="G17" s="87"/>
      <c r="H17" s="11"/>
      <c r="I17" s="11"/>
      <c r="J17" s="11"/>
      <c r="K17" s="11"/>
      <c r="L17" s="11"/>
      <c r="M17" s="11"/>
      <c r="N17" s="28"/>
      <c r="O17" s="11"/>
      <c r="P17" s="11"/>
      <c r="Q17" s="11"/>
      <c r="R17" s="31"/>
    </row>
    <row r="18" spans="1:18" x14ac:dyDescent="0.2">
      <c r="A18" s="11"/>
      <c r="B18" s="20"/>
      <c r="C18" s="49"/>
      <c r="D18" s="46"/>
      <c r="E18" s="11"/>
      <c r="F18" s="11"/>
      <c r="G18" s="87"/>
      <c r="H18" s="11"/>
      <c r="I18" s="11"/>
      <c r="J18" s="11"/>
      <c r="K18" s="11"/>
      <c r="L18" s="11"/>
      <c r="M18" s="11"/>
      <c r="N18" s="28"/>
      <c r="O18" s="11"/>
      <c r="P18" s="11"/>
      <c r="Q18" s="11"/>
      <c r="R18" s="31"/>
    </row>
    <row r="19" spans="1:18" x14ac:dyDescent="0.2">
      <c r="A19" s="50"/>
      <c r="C19" s="49"/>
      <c r="D19" s="46"/>
      <c r="E19" s="11"/>
      <c r="F19" s="11"/>
      <c r="G19" s="87"/>
      <c r="H19" s="11"/>
      <c r="I19" s="11"/>
      <c r="J19" s="11"/>
      <c r="K19" s="11"/>
      <c r="L19" s="11"/>
      <c r="M19" s="11"/>
      <c r="N19" s="28"/>
      <c r="O19" s="11"/>
      <c r="P19" s="11"/>
      <c r="Q19" s="11"/>
      <c r="R19" s="52"/>
    </row>
    <row r="20" spans="1:18" x14ac:dyDescent="0.2">
      <c r="A20" s="48"/>
      <c r="B20" s="21"/>
      <c r="C20" s="49"/>
      <c r="D20" s="46"/>
      <c r="E20" s="13"/>
      <c r="F20" s="11"/>
      <c r="G20" s="87"/>
      <c r="H20" s="11"/>
      <c r="I20" s="11"/>
      <c r="J20" s="11"/>
      <c r="K20" s="11"/>
      <c r="L20" s="11"/>
      <c r="M20" s="11"/>
      <c r="N20" s="28"/>
      <c r="O20" s="11"/>
      <c r="P20" s="11"/>
      <c r="Q20" s="11"/>
      <c r="R20" s="52"/>
    </row>
    <row r="21" spans="1:18" x14ac:dyDescent="0.2">
      <c r="A21" s="48"/>
      <c r="B21" s="21"/>
      <c r="C21" s="49"/>
      <c r="D21" s="46"/>
      <c r="E21" s="13"/>
      <c r="F21" s="11"/>
      <c r="G21" s="87"/>
      <c r="H21" s="11"/>
      <c r="I21" s="11"/>
      <c r="J21" s="11"/>
      <c r="K21" s="11"/>
      <c r="L21" s="11"/>
      <c r="M21" s="11"/>
      <c r="N21" s="28"/>
      <c r="O21" s="11"/>
      <c r="P21" s="11"/>
      <c r="Q21" s="11"/>
      <c r="R21" s="52"/>
    </row>
    <row r="22" spans="1:18" x14ac:dyDescent="0.2">
      <c r="A22" s="48"/>
      <c r="B22" s="21"/>
      <c r="C22" s="49"/>
      <c r="D22" s="46"/>
      <c r="E22" s="13"/>
      <c r="F22" s="11"/>
      <c r="G22" s="87"/>
      <c r="H22" s="11"/>
      <c r="I22" s="11"/>
      <c r="J22" s="11"/>
      <c r="K22" s="11"/>
      <c r="L22" s="11"/>
      <c r="M22" s="11"/>
      <c r="N22" s="28"/>
      <c r="O22" s="11"/>
      <c r="P22" s="11"/>
      <c r="Q22" s="11"/>
      <c r="R22" s="52"/>
    </row>
    <row r="23" spans="1:18" x14ac:dyDescent="0.2">
      <c r="A23" s="48"/>
      <c r="B23" s="21"/>
      <c r="C23" s="49"/>
      <c r="D23" s="46"/>
      <c r="E23" s="13"/>
      <c r="F23" s="11"/>
      <c r="G23" s="87"/>
      <c r="H23" s="11"/>
      <c r="I23" s="11"/>
      <c r="J23" s="11"/>
      <c r="K23" s="11"/>
      <c r="L23" s="11"/>
      <c r="M23" s="11"/>
      <c r="N23" s="28"/>
      <c r="O23" s="11"/>
      <c r="P23" s="11"/>
      <c r="Q23" s="11"/>
      <c r="R23" s="52"/>
    </row>
    <row r="24" spans="1:18" x14ac:dyDescent="0.2">
      <c r="A24" s="48"/>
      <c r="B24" s="21"/>
      <c r="C24" s="49"/>
      <c r="D24" s="46"/>
      <c r="E24" s="13"/>
      <c r="F24" s="11"/>
      <c r="G24" s="87"/>
      <c r="H24" s="11"/>
      <c r="I24" s="11"/>
      <c r="J24" s="11"/>
      <c r="K24" s="11"/>
      <c r="L24" s="11"/>
      <c r="M24" s="11"/>
      <c r="N24" s="28"/>
      <c r="O24" s="11"/>
      <c r="P24" s="11"/>
      <c r="Q24" s="11"/>
      <c r="R24" s="52"/>
    </row>
    <row r="25" spans="1:18" x14ac:dyDescent="0.2">
      <c r="A25" s="48"/>
      <c r="B25" s="21"/>
      <c r="C25" s="49"/>
      <c r="D25" s="46"/>
      <c r="E25" s="13"/>
      <c r="F25" s="11"/>
      <c r="G25" s="87"/>
      <c r="H25" s="11"/>
      <c r="I25" s="11"/>
      <c r="J25" s="11"/>
      <c r="K25" s="11"/>
      <c r="L25" s="11"/>
      <c r="M25" s="11"/>
      <c r="N25" s="28"/>
      <c r="O25" s="11"/>
      <c r="P25" s="11"/>
      <c r="Q25" s="11"/>
      <c r="R25" s="52"/>
    </row>
    <row r="26" spans="1:18" x14ac:dyDescent="0.2">
      <c r="A26" s="48"/>
      <c r="B26" s="21"/>
      <c r="C26" s="49"/>
      <c r="D26" s="46"/>
      <c r="E26" s="13"/>
      <c r="F26" s="11"/>
      <c r="G26" s="87"/>
      <c r="H26" s="11"/>
      <c r="I26" s="11"/>
      <c r="J26" s="11"/>
      <c r="K26" s="11"/>
      <c r="L26" s="11"/>
      <c r="M26" s="11"/>
      <c r="N26" s="28"/>
      <c r="O26" s="11"/>
      <c r="P26" s="11"/>
      <c r="Q26" s="11"/>
      <c r="R26" s="52"/>
    </row>
    <row r="27" spans="1:18" x14ac:dyDescent="0.2">
      <c r="A27" s="48"/>
      <c r="B27" s="21"/>
      <c r="C27" s="49"/>
      <c r="D27" s="46"/>
      <c r="E27" s="13"/>
      <c r="F27" s="11"/>
      <c r="G27" s="87"/>
      <c r="H27" s="11"/>
      <c r="I27" s="11"/>
      <c r="J27" s="11"/>
      <c r="K27" s="11"/>
      <c r="L27" s="11"/>
      <c r="M27" s="11"/>
      <c r="N27" s="28"/>
      <c r="O27" s="11"/>
      <c r="P27" s="11"/>
      <c r="Q27" s="11"/>
      <c r="R27" s="52"/>
    </row>
    <row r="28" spans="1:18" x14ac:dyDescent="0.2">
      <c r="A28" s="48"/>
      <c r="B28" s="21"/>
      <c r="C28" s="49"/>
      <c r="D28" s="46"/>
      <c r="E28" s="13"/>
      <c r="F28" s="11"/>
      <c r="G28" s="87"/>
      <c r="H28" s="11"/>
      <c r="I28" s="11"/>
      <c r="J28" s="11"/>
      <c r="K28" s="11"/>
      <c r="L28" s="11"/>
      <c r="M28" s="11"/>
      <c r="N28" s="28"/>
      <c r="O28" s="11"/>
      <c r="P28" s="11"/>
      <c r="Q28" s="11"/>
      <c r="R28" s="52"/>
    </row>
    <row r="29" spans="1:18" x14ac:dyDescent="0.2">
      <c r="A29" s="53"/>
      <c r="B29" s="5"/>
      <c r="C29" s="54"/>
      <c r="D29" s="55"/>
      <c r="F29" s="22"/>
      <c r="G29" s="92"/>
      <c r="H29" s="22"/>
      <c r="N29" s="4"/>
      <c r="R29" s="56"/>
    </row>
    <row r="30" spans="1:18" x14ac:dyDescent="0.2">
      <c r="A30" s="53"/>
      <c r="B30" s="5"/>
      <c r="C30" s="54"/>
      <c r="D30" s="55"/>
      <c r="F30" s="22"/>
      <c r="G30" s="92"/>
      <c r="H30" s="22"/>
      <c r="N30" s="4"/>
      <c r="R30" s="56"/>
    </row>
    <row r="31" spans="1:18" x14ac:dyDescent="0.2">
      <c r="A31" s="53"/>
      <c r="B31" s="5"/>
      <c r="C31" s="54"/>
      <c r="D31" s="55"/>
      <c r="F31" s="22"/>
      <c r="G31" s="92"/>
      <c r="H31" s="22"/>
      <c r="N31" s="4"/>
      <c r="R31" s="56"/>
    </row>
  </sheetData>
  <sortState xmlns:xlrd2="http://schemas.microsoft.com/office/spreadsheetml/2017/richdata2" ref="B7:R15">
    <sortCondition descending="1" ref="N7:N15"/>
  </sortState>
  <mergeCells count="3">
    <mergeCell ref="C6:D6"/>
    <mergeCell ref="E6:H6"/>
    <mergeCell ref="A5:R5"/>
  </mergeCells>
  <phoneticPr fontId="0" type="noConversion"/>
  <printOptions horizontalCentered="1"/>
  <pageMargins left="0.25" right="0.25" top="0.75" bottom="0.75" header="0.3" footer="0.3"/>
  <pageSetup paperSize="9" orientation="landscape" r:id="rId1"/>
  <headerFooter alignWithMargins="0"/>
  <ignoredErrors>
    <ignoredError sqref="A7:A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III РАЗРЕД</vt:lpstr>
      <vt:lpstr>IV РАЗРЕД</vt:lpstr>
      <vt:lpstr>V РАЗРЕД</vt:lpstr>
      <vt:lpstr>VI РАЗРЕД</vt:lpstr>
      <vt:lpstr>VII РАЗРЕД</vt:lpstr>
      <vt:lpstr>VIII РАЗРЕД</vt:lpstr>
      <vt:lpstr>'III РАЗРЕД'!Print_Titles</vt:lpstr>
      <vt:lpstr>'IV РАЗРЕД'!Print_Titles</vt:lpstr>
      <vt:lpstr>'V РАЗРЕД'!Print_Titles</vt:lpstr>
      <vt:lpstr>'VI РАЗРЕД'!Print_Titles</vt:lpstr>
      <vt:lpstr>'VII РАЗРЕД'!Print_Titles</vt:lpstr>
      <vt:lpstr>'VIII РАЗРЕД'!Print_Titles</vt:lpstr>
    </vt:vector>
  </TitlesOfParts>
  <Company>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WarezBB</dc:creator>
  <cp:lastModifiedBy>Igrutin Panti'</cp:lastModifiedBy>
  <cp:lastPrinted>2025-12-12T16:59:41Z</cp:lastPrinted>
  <dcterms:created xsi:type="dcterms:W3CDTF">2011-02-11T14:33:02Z</dcterms:created>
  <dcterms:modified xsi:type="dcterms:W3CDTF">2025-12-12T16:59:45Z</dcterms:modified>
</cp:coreProperties>
</file>